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7" i="1" l="1"/>
  <c r="I8" i="1" l="1"/>
  <c r="I5" i="1"/>
  <c r="I6" i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<sst xmlns="http://schemas.openxmlformats.org/spreadsheetml/2006/main" count="95" uniqueCount="77">
  <si>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</si>
  <si>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</si>
  <si>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</si>
  <si>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</si>
  <si>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</si>
  <si>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</si>
  <si>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</si>
  <si>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</si>
  <si>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</si>
  <si>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</si>
  <si>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</si>
  <si>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</si>
  <si>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</si>
  <si>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</si>
  <si>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</si>
  <si>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</si>
  <si>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</si>
  <si>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</si>
  <si>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</si>
  <si>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</si>
  <si>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</si>
  <si>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</si>
  <si>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</si>
  <si>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</si>
  <si>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</si>
  <si>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</si>
  <si>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</si>
  <si>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</si>
  <si>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</si>
  <si>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</si>
  <si>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</si>
  <si>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</si>
  <si>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</si>
  <si>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</si>
  <si>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</si>
  <si>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</si>
  <si>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</si>
  <si>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</si>
  <si>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</si>
  <si>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</si>
  <si>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</si>
  <si>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</si>
  <si>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</si>
  <si>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</si>
  <si>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</si>
  <si>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</si>
  <si>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</si>
  <si>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</si>
  <si>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</si>
  <si>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</si>
  <si>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</si>
  <si>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05월 수의계약 내역 공개</t>
    <phoneticPr fontId="2" type="noConversion"/>
  </si>
  <si>
    <t>공사</t>
    <phoneticPr fontId="2" type="noConversion"/>
  </si>
  <si>
    <t>병점도서관 흡수식냉동기 세관 및 정비작업</t>
  </si>
  <si>
    <t>화성엔지니어링</t>
  </si>
  <si>
    <t>손영준</t>
    <phoneticPr fontId="2" type="noConversion"/>
  </si>
  <si>
    <r>
      <t xml:space="preserve">경기도 화성시 봉담읍 주석로 </t>
    </r>
    <r>
      <rPr>
        <sz val="10"/>
        <color rgb="FF000000"/>
        <rFont val="굴림"/>
        <family val="3"/>
        <charset val="129"/>
      </rPr>
      <t>1016</t>
    </r>
    <r>
      <rPr>
        <sz val="10"/>
        <color rgb="FF000000"/>
        <rFont val="맑은 고딕"/>
        <family val="3"/>
        <charset val="129"/>
        <scheme val="minor"/>
      </rPr>
      <t xml:space="preserve">번길 </t>
    </r>
    <r>
      <rPr>
        <sz val="10"/>
        <color rgb="FF000000"/>
        <rFont val="굴림"/>
        <family val="3"/>
        <charset val="129"/>
      </rPr>
      <t>22</t>
    </r>
  </si>
  <si>
    <r>
      <t xml:space="preserve">병점도서관 </t>
    </r>
    <r>
      <rPr>
        <sz val="10"/>
        <color rgb="FF000000"/>
        <rFont val="굴림"/>
        <family val="3"/>
        <charset val="129"/>
      </rPr>
      <t xml:space="preserve">CCTV </t>
    </r>
    <r>
      <rPr>
        <sz val="10"/>
        <color rgb="FF000000"/>
        <rFont val="맑은 고딕"/>
        <family val="3"/>
        <charset val="129"/>
        <scheme val="minor"/>
      </rPr>
      <t>추가설치 및 교체 공사</t>
    </r>
  </si>
  <si>
    <t>미래정보</t>
  </si>
  <si>
    <t>장금순</t>
    <phoneticPr fontId="2" type="noConversion"/>
  </si>
  <si>
    <r>
      <t xml:space="preserve">경기도 화성시 효행로 </t>
    </r>
    <r>
      <rPr>
        <sz val="10"/>
        <color rgb="FF000000"/>
        <rFont val="굴림"/>
        <family val="3"/>
        <charset val="129"/>
      </rPr>
      <t>1056 306</t>
    </r>
    <r>
      <rPr>
        <sz val="10"/>
        <color rgb="FF000000"/>
        <rFont val="맑은 고딕"/>
        <family val="3"/>
        <charset val="129"/>
        <scheme val="minor"/>
      </rPr>
      <t>호</t>
    </r>
  </si>
  <si>
    <t>병점도서관 장애인주차장 레미콘 바탕 공사</t>
  </si>
  <si>
    <r>
      <t>OK</t>
    </r>
    <r>
      <rPr>
        <sz val="10"/>
        <color rgb="FF000000"/>
        <rFont val="맑은 고딕"/>
        <family val="3"/>
        <charset val="129"/>
        <scheme val="minor"/>
      </rPr>
      <t>집수리센터</t>
    </r>
  </si>
  <si>
    <t>정영규</t>
    <phoneticPr fontId="2" type="noConversion"/>
  </si>
  <si>
    <t>추정가격이 5천만원 이하인 물품의 제조·구매·용역 계약 또는 그 밖의 계약의 경우(제25조 1항 제5조)</t>
    <phoneticPr fontId="2" type="noConversion"/>
  </si>
  <si>
    <r>
      <t>경기도 수원시 장안구 창훈로</t>
    </r>
    <r>
      <rPr>
        <sz val="10"/>
        <color rgb="FF000000"/>
        <rFont val="굴림"/>
        <family val="3"/>
        <charset val="129"/>
      </rPr>
      <t>19</t>
    </r>
    <r>
      <rPr>
        <sz val="10"/>
        <color rgb="FF000000"/>
        <rFont val="맑은 고딕"/>
        <family val="3"/>
        <charset val="129"/>
        <scheme val="minor"/>
      </rPr>
      <t xml:space="preserve">번길 </t>
    </r>
    <r>
      <rPr>
        <sz val="10"/>
        <color rgb="FF000000"/>
        <rFont val="굴림"/>
        <family val="3"/>
        <charset val="129"/>
      </rPr>
      <t>16</t>
    </r>
  </si>
  <si>
    <t>송산도서관 오일스테인 도색공사</t>
  </si>
  <si>
    <t>정한물산</t>
  </si>
  <si>
    <r>
      <t xml:space="preserve">경기도 화성시 봉담읍 왕림리 </t>
    </r>
    <r>
      <rPr>
        <sz val="10"/>
        <color rgb="FF000000"/>
        <rFont val="굴림"/>
        <family val="3"/>
        <charset val="129"/>
      </rPr>
      <t>294-2</t>
    </r>
  </si>
  <si>
    <t>이순덕</t>
    <phoneticPr fontId="2" type="noConversion"/>
  </si>
  <si>
    <t>2015--05-25</t>
    <phoneticPr fontId="2" type="noConversion"/>
  </si>
  <si>
    <t>둥지나래어린이도서관 멀티미디어장 제작/설치</t>
    <phoneticPr fontId="2" type="noConversion"/>
  </si>
  <si>
    <t>~</t>
    <phoneticPr fontId="2" type="noConversion"/>
  </si>
  <si>
    <t>하이시스템</t>
    <phoneticPr fontId="2" type="noConversion"/>
  </si>
  <si>
    <t>김성숙</t>
    <phoneticPr fontId="2" type="noConversion"/>
  </si>
  <si>
    <t>경기도 화성시 서신면 제부로 522-71</t>
    <phoneticPr fontId="2" type="noConversion"/>
  </si>
  <si>
    <t>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</si>
</sst>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tabSelected="1" zoomScaleNormal="100" workbookViewId="0">
      <pane ySplit="3" topLeftCell="A4" activePane="bottomLeft" state="frozen"/>
      <selection pane="bottomLeft" activeCell="B16" sqref="B16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2" t="s">
        <v>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31" t="s">
        <v>5</v>
      </c>
      <c r="F3" s="31"/>
      <c r="G3" s="31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52</v>
      </c>
      <c r="B4" s="29" t="s">
        <v>53</v>
      </c>
      <c r="C4" s="23">
        <v>2499000</v>
      </c>
      <c r="D4" s="18">
        <v>42128</v>
      </c>
      <c r="E4" s="25">
        <v>42129</v>
      </c>
      <c r="F4" s="24" t="s">
        <v>49</v>
      </c>
      <c r="G4" s="20">
        <v>42132</v>
      </c>
      <c r="H4" s="21">
        <v>2499000</v>
      </c>
      <c r="I4" s="28">
        <f>H4/C4</f>
        <v>1</v>
      </c>
      <c r="J4" s="29" t="s">
        <v>54</v>
      </c>
      <c r="K4" s="10" t="s">
        <v>55</v>
      </c>
      <c r="L4" s="29" t="s">
        <v>56</v>
      </c>
      <c r="M4" s="8" t="s">
        <v>47</v>
      </c>
    </row>
    <row r="5" spans="1:13" s="11" customFormat="1" ht="35.1" customHeight="1" x14ac:dyDescent="0.3">
      <c r="A5" s="26" t="s">
        <v>76</v>
      </c>
      <c r="B5" s="29" t="s">
        <v>57</v>
      </c>
      <c r="C5" s="23">
        <v>7991500</v>
      </c>
      <c r="D5" s="18">
        <v>42130</v>
      </c>
      <c r="E5" s="25">
        <v>42135</v>
      </c>
      <c r="F5" s="24" t="s">
        <v>50</v>
      </c>
      <c r="G5" s="20">
        <v>42135</v>
      </c>
      <c r="H5" s="21">
        <v>7991500</v>
      </c>
      <c r="I5" s="28">
        <f>H5/C5</f>
        <v>1</v>
      </c>
      <c r="J5" s="29" t="s">
        <v>58</v>
      </c>
      <c r="K5" s="10" t="s">
        <v>59</v>
      </c>
      <c r="L5" s="29" t="s">
        <v>60</v>
      </c>
      <c r="M5" s="8" t="s">
        <v>47</v>
      </c>
    </row>
    <row r="6" spans="1:13" s="11" customFormat="1" ht="35.1" customHeight="1" x14ac:dyDescent="0.3">
      <c r="A6" s="26" t="s">
        <v>76</v>
      </c>
      <c r="B6" s="29" t="s">
        <v>61</v>
      </c>
      <c r="C6" s="23">
        <v>2150500</v>
      </c>
      <c r="D6" s="18">
        <v>42131</v>
      </c>
      <c r="E6" s="25">
        <v>42163</v>
      </c>
      <c r="F6" s="24" t="s">
        <v>50</v>
      </c>
      <c r="G6" s="20">
        <v>42163</v>
      </c>
      <c r="H6" s="21">
        <v>2150500</v>
      </c>
      <c r="I6" s="28">
        <f>H6/C6</f>
        <v>1</v>
      </c>
      <c r="J6" s="30" t="s">
        <v>62</v>
      </c>
      <c r="K6" s="10" t="s">
        <v>63</v>
      </c>
      <c r="L6" s="29" t="s">
        <v>65</v>
      </c>
      <c r="M6" s="8" t="s">
        <v>64</v>
      </c>
    </row>
    <row r="7" spans="1:13" s="11" customFormat="1" ht="35.1" customHeight="1" x14ac:dyDescent="0.3">
      <c r="A7" s="26" t="s">
        <v>76</v>
      </c>
      <c r="B7" s="17" t="s">
        <v>71</v>
      </c>
      <c r="C7" s="23">
        <v>2450000</v>
      </c>
      <c r="D7" s="18">
        <v>42132</v>
      </c>
      <c r="E7" s="25">
        <v>42132</v>
      </c>
      <c r="F7" s="24" t="s">
        <v>72</v>
      </c>
      <c r="G7" s="20">
        <v>42135</v>
      </c>
      <c r="H7" s="21">
        <v>2450000</v>
      </c>
      <c r="I7" s="28">
        <f>H7/C7</f>
        <v>1</v>
      </c>
      <c r="J7" s="17" t="s">
        <v>73</v>
      </c>
      <c r="K7" s="10" t="s">
        <v>74</v>
      </c>
      <c r="L7" s="9" t="s">
        <v>75</v>
      </c>
      <c r="M7" s="8" t="s">
        <v>47</v>
      </c>
    </row>
    <row r="8" spans="1:13" s="11" customFormat="1" ht="35.1" customHeight="1" x14ac:dyDescent="0.3">
      <c r="A8" s="26" t="s">
        <v>76</v>
      </c>
      <c r="B8" s="29" t="s">
        <v>66</v>
      </c>
      <c r="C8" s="23">
        <v>4840000</v>
      </c>
      <c r="D8" s="18">
        <v>42144</v>
      </c>
      <c r="E8" s="25" t="s">
        <v>70</v>
      </c>
      <c r="F8" s="24" t="s">
        <v>50</v>
      </c>
      <c r="G8" s="20">
        <v>42152</v>
      </c>
      <c r="H8" s="21">
        <v>4620000</v>
      </c>
      <c r="I8" s="28">
        <f>H8/C8</f>
        <v>0.95454545454545459</v>
      </c>
      <c r="J8" s="29" t="s">
        <v>67</v>
      </c>
      <c r="K8" s="10" t="s">
        <v>69</v>
      </c>
      <c r="L8" s="29" t="s">
        <v>68</v>
      </c>
      <c r="M8" s="8" t="s">
        <v>47</v>
      </c>
    </row>
  </sheetData>
  <autoFilter ref="A3:M6">
    <filterColumn colId="4" showButton="0"/>
    <filterColumn colId="5" showButton="0"/>
    <sortState ref="A4:M8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2016-03-18T07:21:51Z</dcterms:modified>
</cp:coreProperties>
</file>