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40" windowWidth="28035" windowHeight="6660"/>
  </bookViews>
  <sheets>
    <sheet name="Sheet1" sheetId="1" r:id="rId1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7" i="1" l="1"/>
  <c r="I5" i="1"/>
  <c r="I6" i="1"/>
  <c r="I4" i="1"/>
</calcChain>
</file>

<file path=xl/sharedStrings.xml><?xml version="1.0" encoding="utf-8"?>
<sst xmlns="http://schemas.openxmlformats.org/spreadsheetml/2006/main" count="56" uniqueCount="41">
  <si>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</si>
  <si>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</si>
  <si>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</si>
  <si>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</si>
  <si>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</si>
  <si>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</si>
  <si>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</si>
  <si>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</si>
  <si>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</si>
  <si>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</si>
  <si>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</si>
  <si>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</si>
  <si>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</si>
  <si>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</si>
  <si>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</si>
  <si>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물품</t>
    <phoneticPr fontId="2" type="noConversion"/>
  </si>
  <si>
    <t>김윤호</t>
    <phoneticPr fontId="2" type="noConversion"/>
  </si>
  <si>
    <t>공사</t>
    <phoneticPr fontId="2" type="noConversion"/>
  </si>
  <si>
    <t>2017년 06월 수의계약 내역 공개</t>
    <phoneticPr fontId="2" type="noConversion"/>
  </si>
  <si>
    <t>동탄복합문화센터도서관 희망도서 구입(1차)</t>
    <phoneticPr fontId="2" type="noConversion"/>
  </si>
  <si>
    <t>화성시서적협동조합</t>
    <phoneticPr fontId="2" type="noConversion"/>
  </si>
  <si>
    <t>화성시 동탄솔빛로 54</t>
    <phoneticPr fontId="2" type="noConversion"/>
  </si>
  <si>
    <t>동탄중앙이음터도서관 희망도서 구입(1차)</t>
    <phoneticPr fontId="2" type="noConversion"/>
  </si>
  <si>
    <t>송산도서관 옥상방수공사</t>
    <phoneticPr fontId="2" type="noConversion"/>
  </si>
  <si>
    <t>엠아이티건설</t>
    <phoneticPr fontId="2" type="noConversion"/>
  </si>
  <si>
    <t>조규현</t>
    <phoneticPr fontId="2" type="noConversion"/>
  </si>
  <si>
    <t>군포시 고산로 185번길 11</t>
    <phoneticPr fontId="2" type="noConversion"/>
  </si>
  <si>
    <t>추정가격이 5천만원 이하인 물품의 제조·구매·용역 계약 또는 그 밖의 계약의 경우(제25조 1항 제6조)</t>
  </si>
  <si>
    <t>중앙이음터 에어컨 실내기 세척</t>
    <phoneticPr fontId="2" type="noConversion"/>
  </si>
  <si>
    <t>태경 ENG</t>
    <phoneticPr fontId="2" type="noConversion"/>
  </si>
  <si>
    <t>김종천</t>
    <phoneticPr fontId="2" type="noConversion"/>
  </si>
  <si>
    <t>수원시 팔다구 구운동 521-3</t>
    <phoneticPr fontId="2" type="noConversion"/>
  </si>
  <si>
    <t>진안도서관 전열교환기 필터교체</t>
    <phoneticPr fontId="2" type="noConversion"/>
  </si>
  <si>
    <t>은성화학</t>
    <phoneticPr fontId="2" type="noConversion"/>
  </si>
  <si>
    <t>이경순</t>
    <phoneticPr fontId="2" type="noConversion"/>
  </si>
  <si>
    <t>안성시 원곡면 천덕산로 510-27</t>
    <phoneticPr fontId="2" type="noConversion"/>
  </si>
  <si>
    <t>화성시립도서관 비도서 구입</t>
    <phoneticPr fontId="2" type="noConversion"/>
  </si>
  <si>
    <t>경원산업</t>
    <phoneticPr fontId="2" type="noConversion"/>
  </si>
  <si>
    <t>조남율</t>
    <phoneticPr fontId="2" type="noConversion"/>
  </si>
  <si>
    <t>부천시 원미구 장말로 327-2</t>
    <phoneticPr fontId="2" type="noConversion"/>
  </si>
  <si>
    <t>전자계약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</si>
</sst>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zoomScaleNormal="100" workbookViewId="0">
      <pane ySplit="3" topLeftCell="A4" activePane="bottomLeft" state="frozen"/>
      <selection pane="bottomLeft" activeCell="B14" sqref="B14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25" t="s">
        <v>5</v>
      </c>
      <c r="F3" s="25"/>
      <c r="G3" s="25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3" t="s">
        <v>15</v>
      </c>
      <c r="B4" s="16" t="s">
        <v>19</v>
      </c>
      <c r="C4" s="20">
        <v>19662570</v>
      </c>
      <c r="D4" s="17">
        <v>42891</v>
      </c>
      <c r="E4" s="22">
        <v>42891</v>
      </c>
      <c r="F4" s="21" t="s">
        <v>14</v>
      </c>
      <c r="G4" s="18">
        <v>42904</v>
      </c>
      <c r="H4" s="19">
        <v>19662570</v>
      </c>
      <c r="I4" s="24">
        <f>H4/C4</f>
        <v>1</v>
      </c>
      <c r="J4" s="16" t="s">
        <v>20</v>
      </c>
      <c r="K4" s="10" t="s">
        <v>16</v>
      </c>
      <c r="L4" s="9" t="s">
        <v>21</v>
      </c>
      <c r="M4" s="8" t="s">
        <v>12</v>
      </c>
    </row>
    <row r="5" spans="1:13" s="11" customFormat="1" ht="35.1" customHeight="1" x14ac:dyDescent="0.3">
      <c r="A5" s="23" t="s">
        <v>15</v>
      </c>
      <c r="B5" s="16" t="s">
        <v>22</v>
      </c>
      <c r="C5" s="20">
        <v>19995540</v>
      </c>
      <c r="D5" s="17">
        <v>42891</v>
      </c>
      <c r="E5" s="22">
        <v>42891</v>
      </c>
      <c r="F5" s="21" t="s">
        <v>14</v>
      </c>
      <c r="G5" s="18">
        <v>42904</v>
      </c>
      <c r="H5" s="19">
        <v>19995540</v>
      </c>
      <c r="I5" s="24">
        <f t="shared" ref="I5:I6" si="0">H5/C5</f>
        <v>1</v>
      </c>
      <c r="J5" s="16" t="s">
        <v>20</v>
      </c>
      <c r="K5" s="10" t="s">
        <v>16</v>
      </c>
      <c r="L5" s="9" t="s">
        <v>21</v>
      </c>
      <c r="M5" s="8" t="s">
        <v>12</v>
      </c>
    </row>
    <row r="6" spans="1:13" s="11" customFormat="1" ht="35.1" customHeight="1" x14ac:dyDescent="0.3">
      <c r="A6" s="23" t="s">
        <v>17</v>
      </c>
      <c r="B6" s="16" t="s">
        <v>23</v>
      </c>
      <c r="C6" s="20">
        <v>16500000</v>
      </c>
      <c r="D6" s="17">
        <v>42887</v>
      </c>
      <c r="E6" s="22">
        <v>42887</v>
      </c>
      <c r="F6" s="21" t="s">
        <v>14</v>
      </c>
      <c r="G6" s="18">
        <v>42901</v>
      </c>
      <c r="H6" s="19">
        <v>16104000</v>
      </c>
      <c r="I6" s="24">
        <f t="shared" si="0"/>
        <v>0.97599999999999998</v>
      </c>
      <c r="J6" s="16" t="s">
        <v>24</v>
      </c>
      <c r="K6" s="10" t="s">
        <v>25</v>
      </c>
      <c r="L6" s="9" t="s">
        <v>26</v>
      </c>
      <c r="M6" s="8" t="s">
        <v>12</v>
      </c>
    </row>
    <row r="7" spans="1:13" s="11" customFormat="1" ht="35.1" customHeight="1" x14ac:dyDescent="0.3">
      <c r="A7" s="23" t="s">
        <v>17</v>
      </c>
      <c r="B7" s="16" t="s">
        <v>28</v>
      </c>
      <c r="C7" s="20">
        <v>3740000</v>
      </c>
      <c r="D7" s="17">
        <v>42905</v>
      </c>
      <c r="E7" s="22">
        <v>42905</v>
      </c>
      <c r="F7" s="21" t="s">
        <v>14</v>
      </c>
      <c r="G7" s="18">
        <v>42895</v>
      </c>
      <c r="H7" s="19">
        <v>3740000</v>
      </c>
      <c r="I7" s="24">
        <f t="shared" ref="I7" si="1">H7/C7</f>
        <v>1</v>
      </c>
      <c r="J7" s="16" t="s">
        <v>29</v>
      </c>
      <c r="K7" s="10" t="s">
        <v>30</v>
      </c>
      <c r="L7" s="9" t="s">
        <v>31</v>
      </c>
      <c r="M7" s="8" t="s">
        <v>12</v>
      </c>
    </row>
    <row r="8" spans="1:13" s="11" customFormat="1" ht="35.1" customHeight="1" x14ac:dyDescent="0.3">
      <c r="A8" s="23" t="s">
        <v>17</v>
      </c>
      <c r="B8" s="16" t="s">
        <v>32</v>
      </c>
      <c r="C8" s="20">
        <v>2640000</v>
      </c>
      <c r="D8" s="17">
        <v>42909</v>
      </c>
      <c r="E8" s="22">
        <v>42909</v>
      </c>
      <c r="F8" s="21" t="s">
        <v>14</v>
      </c>
      <c r="G8" s="18">
        <v>42909</v>
      </c>
      <c r="H8" s="19">
        <v>2244000</v>
      </c>
      <c r="I8" s="24">
        <f t="shared" ref="I8" si="2">H8/C8</f>
        <v>0.85</v>
      </c>
      <c r="J8" s="16" t="s">
        <v>33</v>
      </c>
      <c r="K8" s="10" t="s">
        <v>34</v>
      </c>
      <c r="L8" s="9" t="s">
        <v>35</v>
      </c>
      <c r="M8" s="8" t="s">
        <v>27</v>
      </c>
    </row>
    <row r="9" spans="1:13" ht="33" customHeight="1" x14ac:dyDescent="0.3">
      <c r="A9" s="23" t="s">
        <v>15</v>
      </c>
      <c r="B9" s="16" t="s">
        <v>36</v>
      </c>
      <c r="C9" s="20">
        <v>62000000</v>
      </c>
      <c r="D9" s="17">
        <v>42898</v>
      </c>
      <c r="E9" s="22">
        <v>42898</v>
      </c>
      <c r="F9" s="21" t="s">
        <v>14</v>
      </c>
      <c r="G9" s="18">
        <v>43069</v>
      </c>
      <c r="H9" s="19">
        <v>61991875</v>
      </c>
      <c r="I9" s="24">
        <f t="shared" ref="I9" si="3">H9/C9</f>
        <v>0.99986895161290323</v>
      </c>
      <c r="J9" s="16" t="s">
        <v>37</v>
      </c>
      <c r="K9" s="10" t="s">
        <v>38</v>
      </c>
      <c r="L9" s="9" t="s">
        <v>39</v>
      </c>
      <c r="M9" s="8" t="s">
        <v>40</v>
      </c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2017-07-05T05:27:58Z</dcterms:modified>
</cp:coreProperties>
</file>