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6885" windowWidth="29040" windowHeight="5760"/>
  </bookViews>
  <sheets>
    <sheet name="2015.12월" sheetId="23" r:id="rId1"/>
  </sheets>
  <calcPr calcId="125725"/>
</workbook>
</file>

<file path=xl/calcChain.xml><?xml version="1.0" encoding="utf-8"?>
<calcChain xmlns="http://schemas.openxmlformats.org/spreadsheetml/2006/main">
  <c r="F15" i="23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<sst xmlns="http://schemas.openxmlformats.org/spreadsheetml/2006/main" count="113" uniqueCount="90">
  <si>
    <t>구분</t>
    <phoneticPr fontId="2" type="noConversion"/>
  </si>
  <si>
    <t>사업명</t>
    <phoneticPr fontId="2" type="noConversion"/>
  </si>
  <si>
    <t>계약내용</t>
    <phoneticPr fontId="2" type="noConversion"/>
  </si>
  <si>
    <t xml:space="preserve"> 계약대상자</t>
    <phoneticPr fontId="2" type="noConversion"/>
  </si>
  <si>
    <t>수의계약내용사유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</si>
  <si>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</si>
  <si>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</si>
  <si>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</si>
  <si>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계약율(%)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</si>
  <si>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</si>
  <si>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</si>
  <si>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</si>
  <si>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</si>
  <si>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</si>
  <si>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</si>
  <si>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2016년 06월 유앤아이센터 수의계약 내역 공개</t>
    <phoneticPr fontId="2" type="noConversion"/>
  </si>
  <si>
    <t>물품</t>
    <phoneticPr fontId="2" type="noConversion"/>
  </si>
  <si>
    <t>유앤아이센터 기계설비 필요약품 구입</t>
    <phoneticPr fontId="2" type="noConversion"/>
  </si>
  <si>
    <t>2016.06.02</t>
    <phoneticPr fontId="2" type="noConversion"/>
  </si>
  <si>
    <t>광성화공약품</t>
    <phoneticPr fontId="2" type="noConversion"/>
  </si>
  <si>
    <t>이흥선</t>
    <phoneticPr fontId="2" type="noConversion"/>
  </si>
  <si>
    <t>용역</t>
    <phoneticPr fontId="2" type="noConversion"/>
  </si>
  <si>
    <t>전기,통신 소매자개 구입</t>
    <phoneticPr fontId="2" type="noConversion"/>
  </si>
  <si>
    <t>금호전기상사</t>
    <phoneticPr fontId="2" type="noConversion"/>
  </si>
  <si>
    <t>김용환</t>
    <phoneticPr fontId="2" type="noConversion"/>
  </si>
  <si>
    <t>공사</t>
    <phoneticPr fontId="2" type="noConversion"/>
  </si>
  <si>
    <t>유앤아이센터 창호 열차단필름 설치공사</t>
    <phoneticPr fontId="2" type="noConversion"/>
  </si>
  <si>
    <t>2015.06.02</t>
    <phoneticPr fontId="2" type="noConversion"/>
  </si>
  <si>
    <t>2015.06.04</t>
    <phoneticPr fontId="2" type="noConversion"/>
  </si>
  <si>
    <t>2015.06.13</t>
    <phoneticPr fontId="2" type="noConversion"/>
  </si>
  <si>
    <t>우리건설산업㈜</t>
    <phoneticPr fontId="2" type="noConversion"/>
  </si>
  <si>
    <t>이길범</t>
    <phoneticPr fontId="2" type="noConversion"/>
  </si>
  <si>
    <t>2016년 직업교육훈련 청소년진로인성지도사과정 수요처발굴 
홍보물품구입</t>
    <phoneticPr fontId="2" type="noConversion"/>
  </si>
  <si>
    <t>2016.06.08</t>
    <phoneticPr fontId="2" type="noConversion"/>
  </si>
  <si>
    <t>2016.06.10</t>
    <phoneticPr fontId="2" type="noConversion"/>
  </si>
  <si>
    <t>고려기프트㈜</t>
    <phoneticPr fontId="2" type="noConversion"/>
  </si>
  <si>
    <t>화성시청소년신문 그린나래 14호 제작</t>
    <phoneticPr fontId="2" type="noConversion"/>
  </si>
  <si>
    <t>네오아트</t>
    <phoneticPr fontId="2" type="noConversion"/>
  </si>
  <si>
    <t>임성운</t>
    <phoneticPr fontId="2" type="noConversion"/>
  </si>
  <si>
    <t>제4회 화성시문화재단 회원수영(평가)대회 메달제작</t>
    <phoneticPr fontId="2" type="noConversion"/>
  </si>
  <si>
    <t>2016.06.09</t>
    <phoneticPr fontId="2" type="noConversion"/>
  </si>
  <si>
    <t>2016.06.13</t>
    <phoneticPr fontId="2" type="noConversion"/>
  </si>
  <si>
    <t>두리기획</t>
    <phoneticPr fontId="2" type="noConversion"/>
  </si>
  <si>
    <t>조종수</t>
    <phoneticPr fontId="2" type="noConversion"/>
  </si>
  <si>
    <t>주차장 경사로 led등 조달구매</t>
    <phoneticPr fontId="2" type="noConversion"/>
  </si>
  <si>
    <t>2016.06.17</t>
    <phoneticPr fontId="2" type="noConversion"/>
  </si>
  <si>
    <t>조달청</t>
    <phoneticPr fontId="2" type="noConversion"/>
  </si>
  <si>
    <t>2015년 화성시청소년수련관 운영백서 제작</t>
    <phoneticPr fontId="2" type="noConversion"/>
  </si>
  <si>
    <t>2016.06.23</t>
    <phoneticPr fontId="2" type="noConversion"/>
  </si>
  <si>
    <t>네오아트비젼</t>
    <phoneticPr fontId="2" type="noConversion"/>
  </si>
  <si>
    <t>유앤아이센터 수영장 수처리장치 물품구입 보수</t>
    <phoneticPr fontId="2" type="noConversion"/>
  </si>
  <si>
    <t>서금아쿠아</t>
    <phoneticPr fontId="2" type="noConversion"/>
  </si>
  <si>
    <t>유앤아이센터 수영장 샤워실 배기휀 교체</t>
    <phoneticPr fontId="2" type="noConversion"/>
  </si>
  <si>
    <t>2016.06.22</t>
    <phoneticPr fontId="2" type="noConversion"/>
  </si>
  <si>
    <t>그린공조기계 주식회사</t>
    <phoneticPr fontId="2" type="noConversion"/>
  </si>
  <si>
    <t>정경준</t>
    <phoneticPr fontId="2" type="noConversion"/>
  </si>
  <si>
    <t>2016년 토닥토닥 힐링캠프 숙박비</t>
    <phoneticPr fontId="2" type="noConversion"/>
  </si>
  <si>
    <t>2016.06.29</t>
    <phoneticPr fontId="2" type="noConversion"/>
  </si>
  <si>
    <t>2016.07.23</t>
    <phoneticPr fontId="2" type="noConversion"/>
  </si>
  <si>
    <t>2016.07.25</t>
    <phoneticPr fontId="2" type="noConversion"/>
  </si>
  <si>
    <t>문경천문대㈜</t>
    <phoneticPr fontId="2" type="noConversion"/>
  </si>
  <si>
    <t>염경진</t>
    <phoneticPr fontId="2" type="noConversion"/>
  </si>
  <si>
    <t>이동현</t>
    <phoneticPr fontId="2" type="noConversion"/>
  </si>
  <si>
    <t>2016.06.16</t>
    <phoneticPr fontId="2" type="noConversion"/>
  </si>
  <si>
    <t>이흥원</t>
    <phoneticPr fontId="2" type="noConversion"/>
  </si>
  <si>
    <t>2016.06.23</t>
    <phoneticPr fontId="2" type="noConversion"/>
  </si>
  <si>
    <t>2016.07.20</t>
    <phoneticPr fontId="2" type="noConversion"/>
  </si>
  <si>
    <t>2016.06.22</t>
    <phoneticPr fontId="2" type="noConversion"/>
  </si>
  <si>
    <t>2016.07.10</t>
    <phoneticPr fontId="2" type="noConversion"/>
  </si>
  <si>
    <t>추정가격이 5천만원 이하인 물품의 제조·구매·용역 계약 또는 그 밖의 계약의 경우(제25조 1항 제5조)</t>
  </si>
  <si>
    <t xml:space="preserve">화성 봉담 세곡리 </t>
    <phoneticPr fontId="2" type="noConversion"/>
  </si>
  <si>
    <t xml:space="preserve">경기 화성 매송 숙곡리 </t>
    <phoneticPr fontId="2" type="noConversion"/>
  </si>
  <si>
    <t xml:space="preserve">화성시 정남면 장다리로 </t>
    <phoneticPr fontId="2" type="noConversion"/>
  </si>
  <si>
    <t xml:space="preserve">도봉구 도봉로  </t>
    <phoneticPr fontId="2" type="noConversion"/>
  </si>
  <si>
    <t xml:space="preserve">경기 화성시 반송동 </t>
    <phoneticPr fontId="2" type="noConversion"/>
  </si>
  <si>
    <t xml:space="preserve">화성 진안동 </t>
    <phoneticPr fontId="2" type="noConversion"/>
  </si>
  <si>
    <t xml:space="preserve">인천광역시 남동구 호구포로 </t>
    <phoneticPr fontId="2" type="noConversion"/>
  </si>
  <si>
    <t xml:space="preserve">경기 안양 동안구 시민대로 </t>
    <phoneticPr fontId="2" type="noConversion"/>
  </si>
  <si>
    <t xml:space="preserve">경기 안양 동안구 엘에스로 </t>
    <phoneticPr fontId="2" type="noConversion"/>
  </si>
  <si>
    <t xml:space="preserve">경북 문경시 문경읍 </t>
    <phoneticPr fontId="2" type="noConversion"/>
  </si>
  <si>
    <t>추정가격이 5천만원 이하인 물품의 제조·구매·용역 계약 또는 그 밖의 계약의 경우(제25조 1항 제6조)</t>
  </si>
  <si>
    <t>추정가격이 5천만원 이하인 물품의 제조·구매·용역 계약 또는 그 밖의 계약의 경우(제25조 1항 제7조)</t>
  </si>
  <si>
    <t>추정가격이 5천만원 이하인 물품의 제조·구매·용역 계약 또는 그 밖의 계약의 경우(제25조 1항 제8조)</t>
  </si>
  <si>
    <t>추정가격이 5천만원 이하인 물품의 제조·구매·용역 계약 또는 그 밖의 계약의 경우(제25조 1항 제9조)</t>
  </si>
  <si>
    <t>추정가격이 5천만원 이하인 물품의 제조·구매·용역 계약 또는 그 밖의 계약의 경우(제25조 1항 제10조)</t>
  </si>
  <si>
    <t>추정가격이 5천만원 이하인 물품의 제조·구매·용역 계약 또는 그 밖의 계약의 경우(제25조 1항 제11조)</t>
  </si>
  <si>
    <t>추정가격이 5천만원 이하인 물품의 제조·구매·용역 계약 또는 그 밖의 계약의 경우(제25조 1항 제12조)</t>
  </si>
  <si>
    <t>추정가격이 5천만원 이하인 물품의 제조·구매·용역 계약 또는 그 밖의 계약의 경우(제25조 1항 제13조)</t>
  </si>
  <si>
    <t>추정가격이 5천만원 이하인 물품의 제조·구매·용역 계약 또는 그 밖의 계약의 경우(제25조 1항 제14조)</t>
  </si>
  <si>
    <t>추정가격이 5천만원 이하인 물품의 제조·구매·용역 계약 또는 그 밖의 계약의 경우(제25조 1항 제15조)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</si>
</sst>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7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3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3" borderId="8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tabSelected="1" zoomScale="85" zoomScaleNormal="85" workbookViewId="0">
      <selection activeCell="B7" sqref="B7"/>
    </sheetView>
  </sheetViews>
  <sheetFormatPr defaultRowHeight="16.5"/>
  <cols>
    <col min="2" max="2" width="45.87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0.875" customWidth="1"/>
    <col min="11" max="11" width="36.125" customWidth="1"/>
    <col min="12" max="12" width="11.375" customWidth="1"/>
    <col min="13" max="13" width="51.625" customWidth="1"/>
  </cols>
  <sheetData>
    <row r="2" spans="1:13" ht="79.5" customHeight="1" thickBot="1">
      <c r="A2" s="8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36" customHeight="1">
      <c r="A3" s="10" t="s">
        <v>0</v>
      </c>
      <c r="B3" s="12" t="s">
        <v>1</v>
      </c>
      <c r="C3" s="14" t="s">
        <v>2</v>
      </c>
      <c r="D3" s="15"/>
      <c r="E3" s="15"/>
      <c r="F3" s="15"/>
      <c r="G3" s="15"/>
      <c r="H3" s="15"/>
      <c r="I3" s="16"/>
      <c r="J3" s="17" t="s">
        <v>3</v>
      </c>
      <c r="K3" s="18"/>
      <c r="L3" s="19"/>
      <c r="M3" s="12" t="s">
        <v>4</v>
      </c>
    </row>
    <row r="4" spans="1:13" s="3" customFormat="1" ht="32.25" customHeight="1" thickBot="1">
      <c r="A4" s="11"/>
      <c r="B4" s="13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7" t="s">
        <v>13</v>
      </c>
      <c r="L4" s="7" t="s">
        <v>14</v>
      </c>
      <c r="M4" s="13"/>
    </row>
    <row r="5" spans="1:13" ht="33.75" customHeight="1" thickTop="1">
      <c r="A5" s="5" t="s">
        <v>16</v>
      </c>
      <c r="B5" s="1" t="s">
        <v>17</v>
      </c>
      <c r="C5" s="4">
        <v>2420000</v>
      </c>
      <c r="D5" s="4">
        <v>2420000</v>
      </c>
      <c r="E5" s="4">
        <v>2000000</v>
      </c>
      <c r="F5" s="4">
        <f t="shared" ref="F5:F15" si="0">E5/D5*100</f>
        <v>82.644628099173559</v>
      </c>
      <c r="G5" s="4" t="s">
        <v>18</v>
      </c>
      <c r="H5" s="4" t="s">
        <v>18</v>
      </c>
      <c r="I5" s="4" t="s">
        <v>18</v>
      </c>
      <c r="J5" s="5" t="s">
        <v>19</v>
      </c>
      <c r="K5" s="5" t="s">
        <v>70</v>
      </c>
      <c r="L5" s="5" t="s">
        <v>20</v>
      </c>
      <c r="M5" s="21" t="s">
        <v>69</v>
      </c>
    </row>
    <row r="6" spans="1:13" ht="33.75" customHeight="1">
      <c r="A6" s="5" t="s">
        <v>16</v>
      </c>
      <c r="B6" s="5" t="s">
        <v>22</v>
      </c>
      <c r="C6" s="4">
        <v>3460600</v>
      </c>
      <c r="D6" s="4">
        <v>3460600</v>
      </c>
      <c r="E6" s="4">
        <v>3250000</v>
      </c>
      <c r="F6" s="2">
        <f t="shared" si="0"/>
        <v>93.914350112697221</v>
      </c>
      <c r="G6" s="4" t="s">
        <v>18</v>
      </c>
      <c r="H6" s="4" t="s">
        <v>18</v>
      </c>
      <c r="I6" s="4" t="s">
        <v>18</v>
      </c>
      <c r="J6" s="5" t="s">
        <v>23</v>
      </c>
      <c r="K6" s="5" t="s">
        <v>71</v>
      </c>
      <c r="L6" s="4" t="s">
        <v>24</v>
      </c>
      <c r="M6" s="21" t="s">
        <v>80</v>
      </c>
    </row>
    <row r="7" spans="1:13" ht="33.75" customHeight="1">
      <c r="A7" s="5" t="s">
        <v>25</v>
      </c>
      <c r="B7" s="5" t="s">
        <v>26</v>
      </c>
      <c r="C7" s="4">
        <v>18090000</v>
      </c>
      <c r="D7" s="4">
        <v>18090000</v>
      </c>
      <c r="E7" s="4">
        <v>16800000</v>
      </c>
      <c r="F7" s="2">
        <f t="shared" si="0"/>
        <v>92.868988391376448</v>
      </c>
      <c r="G7" s="4" t="s">
        <v>27</v>
      </c>
      <c r="H7" s="4" t="s">
        <v>28</v>
      </c>
      <c r="I7" s="4" t="s">
        <v>29</v>
      </c>
      <c r="J7" s="5" t="s">
        <v>30</v>
      </c>
      <c r="K7" s="5" t="s">
        <v>72</v>
      </c>
      <c r="L7" s="5" t="s">
        <v>31</v>
      </c>
      <c r="M7" s="21" t="s">
        <v>81</v>
      </c>
    </row>
    <row r="8" spans="1:13" ht="33.75" customHeight="1">
      <c r="A8" s="5" t="s">
        <v>16</v>
      </c>
      <c r="B8" s="20" t="s">
        <v>32</v>
      </c>
      <c r="C8" s="4">
        <v>1164240</v>
      </c>
      <c r="D8" s="4">
        <v>1164240</v>
      </c>
      <c r="E8" s="4">
        <v>1078000</v>
      </c>
      <c r="F8" s="2">
        <f t="shared" si="0"/>
        <v>92.592592592592595</v>
      </c>
      <c r="G8" s="4" t="s">
        <v>33</v>
      </c>
      <c r="H8" s="4" t="s">
        <v>33</v>
      </c>
      <c r="I8" s="4" t="s">
        <v>34</v>
      </c>
      <c r="J8" s="5" t="s">
        <v>35</v>
      </c>
      <c r="K8" s="5" t="s">
        <v>73</v>
      </c>
      <c r="L8" s="5" t="s">
        <v>64</v>
      </c>
      <c r="M8" s="21" t="s">
        <v>82</v>
      </c>
    </row>
    <row r="9" spans="1:13" ht="33.75" customHeight="1">
      <c r="A9" s="5" t="s">
        <v>16</v>
      </c>
      <c r="B9" s="5" t="s">
        <v>36</v>
      </c>
      <c r="C9" s="4">
        <v>1672000</v>
      </c>
      <c r="D9" s="4">
        <v>1672000</v>
      </c>
      <c r="E9" s="4">
        <v>1600000</v>
      </c>
      <c r="F9" s="2">
        <f t="shared" si="0"/>
        <v>95.693779904306226</v>
      </c>
      <c r="G9" s="4" t="s">
        <v>34</v>
      </c>
      <c r="H9" s="4" t="s">
        <v>34</v>
      </c>
      <c r="I9" s="4" t="s">
        <v>63</v>
      </c>
      <c r="J9" s="5" t="s">
        <v>37</v>
      </c>
      <c r="K9" s="5" t="s">
        <v>74</v>
      </c>
      <c r="L9" s="5" t="s">
        <v>38</v>
      </c>
      <c r="M9" s="21" t="s">
        <v>83</v>
      </c>
    </row>
    <row r="10" spans="1:13" ht="33.75" customHeight="1">
      <c r="A10" s="5" t="s">
        <v>16</v>
      </c>
      <c r="B10" s="5" t="s">
        <v>39</v>
      </c>
      <c r="C10" s="4">
        <v>1850000</v>
      </c>
      <c r="D10" s="4">
        <v>1850000</v>
      </c>
      <c r="E10" s="4">
        <v>1776000</v>
      </c>
      <c r="F10" s="2">
        <f t="shared" si="0"/>
        <v>96</v>
      </c>
      <c r="G10" s="4" t="s">
        <v>40</v>
      </c>
      <c r="H10" s="4" t="s">
        <v>40</v>
      </c>
      <c r="I10" s="4" t="s">
        <v>41</v>
      </c>
      <c r="J10" s="5" t="s">
        <v>42</v>
      </c>
      <c r="K10" s="5" t="s">
        <v>75</v>
      </c>
      <c r="L10" s="5" t="s">
        <v>43</v>
      </c>
      <c r="M10" s="21" t="s">
        <v>84</v>
      </c>
    </row>
    <row r="11" spans="1:13" ht="33.75" customHeight="1">
      <c r="A11" s="5" t="s">
        <v>16</v>
      </c>
      <c r="B11" s="5" t="s">
        <v>44</v>
      </c>
      <c r="C11" s="4">
        <v>6170000</v>
      </c>
      <c r="D11" s="4">
        <v>6170000</v>
      </c>
      <c r="E11" s="4">
        <v>6149820</v>
      </c>
      <c r="F11" s="2">
        <f t="shared" si="0"/>
        <v>99.672933549432742</v>
      </c>
      <c r="G11" s="4" t="s">
        <v>33</v>
      </c>
      <c r="H11" s="4" t="s">
        <v>33</v>
      </c>
      <c r="I11" s="4" t="s">
        <v>45</v>
      </c>
      <c r="J11" s="5" t="s">
        <v>46</v>
      </c>
      <c r="K11" s="5"/>
      <c r="L11" s="5"/>
      <c r="M11" s="21" t="s">
        <v>85</v>
      </c>
    </row>
    <row r="12" spans="1:13" ht="33.75" customHeight="1">
      <c r="A12" s="5" t="s">
        <v>16</v>
      </c>
      <c r="B12" s="5" t="s">
        <v>47</v>
      </c>
      <c r="C12" s="4">
        <v>5950000</v>
      </c>
      <c r="D12" s="4">
        <v>5950000</v>
      </c>
      <c r="E12" s="4">
        <v>5530000</v>
      </c>
      <c r="F12" s="2">
        <f t="shared" si="0"/>
        <v>92.941176470588232</v>
      </c>
      <c r="G12" s="4" t="s">
        <v>45</v>
      </c>
      <c r="H12" s="4" t="s">
        <v>45</v>
      </c>
      <c r="I12" s="4" t="s">
        <v>48</v>
      </c>
      <c r="J12" s="5" t="s">
        <v>49</v>
      </c>
      <c r="K12" s="5" t="s">
        <v>76</v>
      </c>
      <c r="L12" s="5" t="s">
        <v>38</v>
      </c>
      <c r="M12" s="21" t="s">
        <v>86</v>
      </c>
    </row>
    <row r="13" spans="1:13" ht="33.75" customHeight="1">
      <c r="A13" s="5" t="s">
        <v>16</v>
      </c>
      <c r="B13" s="5" t="s">
        <v>50</v>
      </c>
      <c r="C13" s="4">
        <v>35454000</v>
      </c>
      <c r="D13" s="4">
        <v>35454000</v>
      </c>
      <c r="E13" s="4">
        <v>33900000</v>
      </c>
      <c r="F13" s="2">
        <f t="shared" si="0"/>
        <v>95.616855643932979</v>
      </c>
      <c r="G13" s="4" t="s">
        <v>48</v>
      </c>
      <c r="H13" s="4" t="s">
        <v>65</v>
      </c>
      <c r="I13" s="4" t="s">
        <v>66</v>
      </c>
      <c r="J13" s="5" t="s">
        <v>51</v>
      </c>
      <c r="K13" s="5" t="s">
        <v>77</v>
      </c>
      <c r="L13" s="5" t="s">
        <v>62</v>
      </c>
      <c r="M13" s="21" t="s">
        <v>87</v>
      </c>
    </row>
    <row r="14" spans="1:13" ht="33.75" customHeight="1">
      <c r="A14" s="5" t="s">
        <v>16</v>
      </c>
      <c r="B14" s="5" t="s">
        <v>52</v>
      </c>
      <c r="C14" s="4">
        <v>3806000</v>
      </c>
      <c r="D14" s="4">
        <v>3806000</v>
      </c>
      <c r="E14" s="4">
        <v>3570000</v>
      </c>
      <c r="F14" s="2">
        <f t="shared" si="0"/>
        <v>93.799264319495535</v>
      </c>
      <c r="G14" s="4" t="s">
        <v>53</v>
      </c>
      <c r="H14" s="4" t="s">
        <v>67</v>
      </c>
      <c r="I14" s="4" t="s">
        <v>68</v>
      </c>
      <c r="J14" s="5" t="s">
        <v>54</v>
      </c>
      <c r="K14" s="5" t="s">
        <v>78</v>
      </c>
      <c r="L14" s="5" t="s">
        <v>55</v>
      </c>
      <c r="M14" s="21" t="s">
        <v>88</v>
      </c>
    </row>
    <row r="15" spans="1:13" ht="33.75" customHeight="1">
      <c r="A15" s="5" t="s">
        <v>21</v>
      </c>
      <c r="B15" s="5" t="s">
        <v>56</v>
      </c>
      <c r="C15" s="4">
        <v>2680000</v>
      </c>
      <c r="D15" s="4">
        <v>2680000</v>
      </c>
      <c r="E15" s="4">
        <v>2680000</v>
      </c>
      <c r="F15" s="2">
        <f t="shared" si="0"/>
        <v>100</v>
      </c>
      <c r="G15" s="4" t="s">
        <v>57</v>
      </c>
      <c r="H15" s="4" t="s">
        <v>58</v>
      </c>
      <c r="I15" s="4" t="s">
        <v>59</v>
      </c>
      <c r="J15" s="5" t="s">
        <v>60</v>
      </c>
      <c r="K15" s="5" t="s">
        <v>79</v>
      </c>
      <c r="L15" s="5" t="s">
        <v>61</v>
      </c>
      <c r="M15" s="21" t="s">
        <v>89</v>
      </c>
    </row>
  </sheetData>
  <mergeCells count="6">
    <mergeCell ref="A2:M2"/>
    <mergeCell ref="A3:A4"/>
    <mergeCell ref="B3:B4"/>
    <mergeCell ref="C3:I3"/>
    <mergeCell ref="J3:L3"/>
    <mergeCell ref="M3:M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2015.12월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2016-07-08T02:27:58Z</dcterms:modified>
</cp:coreProperties>
</file>