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80" windowWidth="28035" windowHeight="6720"/>
  </bookViews>
  <sheets>
    <sheet name="Sheet1" sheetId="1" r:id="rId1"/>
  </sheets>
  <definedNames>
    <definedName name="_xlnm._FilterDatabase" localSheetId="0" hidden="1">Sheet1!$A$3:$M$36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45" i="1"/>
  <c r="I44"/>
  <c r="I43"/>
  <c r="I42"/>
  <c r="I41"/>
  <c r="I40"/>
  <c r="I39"/>
  <c r="I38"/>
  <c r="I37"/>
</calcChain>
</file>

<file path=xl/sharedStrings.xml><?xml version="1.0" encoding="utf-8"?>
<sst xmlns="http://schemas.openxmlformats.org/spreadsheetml/2006/main" count="303" uniqueCount="161">
  <si>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</si>
  <si>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</si>
  <si>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</si>
  <si>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</si>
  <si>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</si>
  <si>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</si>
  <si>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</si>
  <si>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</si>
  <si>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</si>
  <si>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</si>
  <si>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</si>
  <si>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</si>
  <si>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</si>
  <si>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용역</t>
  </si>
  <si>
    <t>물품</t>
  </si>
  <si>
    <t>공사</t>
  </si>
  <si>
    <t>추정가격이 5천만원 이하인 물품의 제조·구매·용역 계약 또는 그 밖의 계약의 경우(제25조 1항 제5조)</t>
  </si>
  <si>
    <t>공연</t>
  </si>
  <si>
    <t>특정인, 조사 또는 행사 계약 또는 그 밖의 계약의 경우(제25조 1항 제4조 )</t>
    <phoneticPr fontId="2" type="noConversion"/>
  </si>
  <si>
    <t>모던컴퍼니</t>
  </si>
  <si>
    <t>우지현</t>
  </si>
  <si>
    <t>예지디자인</t>
  </si>
  <si>
    <t>유혜숙</t>
  </si>
  <si>
    <t>경기도 화성시 봉담읍 삼천병마로 1220</t>
  </si>
  <si>
    <t>김주영</t>
  </si>
  <si>
    <t>김기환</t>
  </si>
  <si>
    <t>주식회사 아테인</t>
  </si>
  <si>
    <t>신경숙</t>
  </si>
  <si>
    <t>우리건설산업㈜</t>
  </si>
  <si>
    <t>이길범</t>
  </si>
  <si>
    <t>2016년 06월 수의계약 내역 공개</t>
    <phoneticPr fontId="2" type="noConversion"/>
  </si>
  <si>
    <t>옥외광고물 보수</t>
  </si>
  <si>
    <t>경기도 화성시 동탄하나2길 17</t>
  </si>
  <si>
    <t>열교환기 세관 공사</t>
  </si>
  <si>
    <t>태봉산업기술㈜</t>
  </si>
  <si>
    <t>양인철</t>
  </si>
  <si>
    <t>인천 남동구 남촌동 630-5</t>
  </si>
  <si>
    <t>공조기 온도조절밸브 및 구동기 구입 교체</t>
  </si>
  <si>
    <t>아이바스</t>
  </si>
  <si>
    <t>김성근</t>
  </si>
  <si>
    <t>서울시 구로구 가마산로15길 17-9</t>
  </si>
  <si>
    <t>주차부스 진출입로 조도개선 및 전등회로 분리공사</t>
  </si>
  <si>
    <t>㈜진보이엔지</t>
  </si>
  <si>
    <t>형병곤</t>
  </si>
  <si>
    <t>경기도 화성시 효행로 1075-7</t>
  </si>
  <si>
    <t>오픈 더 콘서트(Open The Concet) 2차 공연</t>
  </si>
  <si>
    <t>공연그룹 세바</t>
  </si>
  <si>
    <t>마도원</t>
  </si>
  <si>
    <t>서울시 송파구 올림픽로4길 42</t>
  </si>
  <si>
    <t>2016 동탄예술시장 홍보물</t>
  </si>
  <si>
    <t>경기도 화성시 남여울3길 9-2</t>
  </si>
  <si>
    <t>2016 동탄예술시장 조성 및 운영</t>
  </si>
  <si>
    <t>웰두잉컴퍼니</t>
  </si>
  <si>
    <t>경기도 화성시 안녕동 효행로 763번길</t>
  </si>
  <si>
    <t>2016 동탄예술시장 설치예술(1,2회차)계약</t>
  </si>
  <si>
    <t>더더더</t>
  </si>
  <si>
    <t>김태양</t>
  </si>
  <si>
    <t>경기도 과천시 뒷골로 91</t>
  </si>
  <si>
    <t>2016 동탄예술시장 공공예술(1,2회차)계약</t>
  </si>
  <si>
    <t>김래환</t>
  </si>
  <si>
    <t>김XX</t>
  </si>
  <si>
    <t>경기도 용인시</t>
  </si>
  <si>
    <t>양성근</t>
  </si>
  <si>
    <t>양XX</t>
  </si>
  <si>
    <t>경기도 화성시</t>
  </si>
  <si>
    <t>김우진</t>
  </si>
  <si>
    <t>대전광역시 유성구</t>
  </si>
  <si>
    <t>프로젝트 모아</t>
  </si>
  <si>
    <t>구선진</t>
  </si>
  <si>
    <t>서울시 서초구 주흥16길</t>
  </si>
  <si>
    <t>민기</t>
  </si>
  <si>
    <t>민XX</t>
  </si>
  <si>
    <t>서울시 영등포구</t>
  </si>
  <si>
    <t>야외공연장 방음 공사</t>
  </si>
  <si>
    <t>에덴방음</t>
  </si>
  <si>
    <t>이민호</t>
  </si>
  <si>
    <t>경기도 화성시 봉담읍 마하리 62</t>
  </si>
  <si>
    <t>수영장 안전관련 소모품 구입</t>
  </si>
  <si>
    <t>화성/반석아트홀 조명 소모품 구입</t>
  </si>
  <si>
    <t>㈜한삼시스템</t>
  </si>
  <si>
    <t>김홍식</t>
  </si>
  <si>
    <t>서울시 송파구 양재대로71길</t>
  </si>
  <si>
    <t>화성아트홀 조명콘솔 부품 교체</t>
  </si>
  <si>
    <t>2016년 2학기 화성문예아카데미 인쇄물 제작</t>
  </si>
  <si>
    <t>다알리아 구입</t>
  </si>
  <si>
    <t>SM화훼조경</t>
  </si>
  <si>
    <t>경기도 화성시 동탄면 금곡로 210번길</t>
  </si>
  <si>
    <t>2016 정조효문화제 축제 컨설팅 용역</t>
  </si>
  <si>
    <t>배재대학교 산학협력단</t>
  </si>
  <si>
    <t>최창원</t>
  </si>
  <si>
    <t>대전광역시 서구 배재로 155-40</t>
  </si>
  <si>
    <t>DL엔터테인먼트</t>
  </si>
  <si>
    <t>김득수</t>
  </si>
  <si>
    <t>서울시 성동구 성덕정길 25-96</t>
  </si>
  <si>
    <t>전XX</t>
  </si>
  <si>
    <t>조XX</t>
  </si>
  <si>
    <t>경기도 양평군</t>
  </si>
  <si>
    <t>소XX</t>
  </si>
  <si>
    <t>경기도 남양주시</t>
  </si>
  <si>
    <t>나루극단</t>
  </si>
  <si>
    <t>신동호</t>
  </si>
  <si>
    <t>경상남도 김해시 서상동</t>
  </si>
  <si>
    <t>극단나무</t>
  </si>
  <si>
    <t>기태인</t>
  </si>
  <si>
    <t>인천광역시 남구 한나루로 562</t>
  </si>
  <si>
    <t>옥외 계단 논슬립 구입 설치</t>
  </si>
  <si>
    <t>피에스이엔지 주식회사</t>
  </si>
  <si>
    <t>김옥선</t>
  </si>
  <si>
    <t>경기도 화성시 영통로 80번길</t>
  </si>
  <si>
    <t>2016 동탄예술시장 조성운영(2회차)계약</t>
  </si>
  <si>
    <t>더제이</t>
  </si>
  <si>
    <t>이근주</t>
  </si>
  <si>
    <t>경기도 수원시 팔달구 경수대로 466번길</t>
  </si>
  <si>
    <t>예술창작공장 콤마앤드</t>
  </si>
  <si>
    <t>이지은</t>
  </si>
  <si>
    <t>경기도 성남시 분당구 정자알로 248</t>
  </si>
  <si>
    <t>뮤직앤스트링</t>
  </si>
  <si>
    <t>송찬혁</t>
  </si>
  <si>
    <t>2016년 연극 &lt;한 여름밤의 꿈&gt; 계약</t>
  </si>
  <si>
    <t>극단 여행자</t>
  </si>
  <si>
    <t>양정웅</t>
  </si>
  <si>
    <t>서울시 성북구 성북동1가 35-8</t>
  </si>
  <si>
    <t>공기조화기 필터 구입</t>
  </si>
  <si>
    <t>주식회사 이에스</t>
  </si>
  <si>
    <t>강명철</t>
  </si>
  <si>
    <t>경기도 시흥시 공단1대로 196번길</t>
  </si>
  <si>
    <t>동탄복합문화센터 누수 보수 공사</t>
  </si>
  <si>
    <t>경기도 수원시 팔달구 월드컵로 310</t>
  </si>
  <si>
    <t>화성아트홀 상부구조물 와이어로프 및 소모품 구입</t>
  </si>
  <si>
    <t>흥일로푸선재㈜</t>
  </si>
  <si>
    <t>이헌구</t>
  </si>
  <si>
    <t>서울시 금천구 시흥대로6가길 14</t>
  </si>
  <si>
    <t>화성아트홀 무대 상부구조물 와이어로프 교체 공사</t>
  </si>
  <si>
    <t>주식회사 코리아스테이지</t>
  </si>
  <si>
    <t>김안식</t>
  </si>
  <si>
    <t>인천광역시 남구 석정로49번길</t>
  </si>
  <si>
    <t>수리</t>
  </si>
  <si>
    <t>냉각수 순환펌프 수리</t>
  </si>
  <si>
    <t>광진종합기계상사</t>
  </si>
  <si>
    <t>유광근</t>
  </si>
  <si>
    <t>서울시 성동구 상왕십리동 14-19</t>
  </si>
  <si>
    <t>오픈 더 콘서트(Open The Concet) 5차 공연</t>
  </si>
  <si>
    <t>잼스틱</t>
  </si>
  <si>
    <t>김광선</t>
  </si>
  <si>
    <t>서울시 광진구 동일로 80길</t>
  </si>
  <si>
    <t>2016년 &lt;품앗이공연예술축제-해외초청작시리즈&gt;계약</t>
  </si>
  <si>
    <t>㈜극단민들레</t>
  </si>
  <si>
    <t>송인현</t>
  </si>
  <si>
    <t>서울시 마포구 대흥로 20길</t>
  </si>
  <si>
    <t>아름다운 화성만들기 재료 구입</t>
  </si>
  <si>
    <t>세원상사</t>
  </si>
  <si>
    <t>은수일</t>
  </si>
  <si>
    <t>경기도 화성시 태안로 216번길</t>
  </si>
  <si>
    <t xml:space="preserve">아름다운 화성만들기 총감독비 </t>
  </si>
  <si>
    <t xml:space="preserve">경기도 수원시  </t>
  </si>
  <si>
    <t xml:space="preserve">아름다운 화성만들기 보조감독비 </t>
  </si>
  <si>
    <t>송XX</t>
  </si>
  <si>
    <t>경기도 수원시</t>
  </si>
  <si>
    <t>~</t>
    <phoneticPr fontId="2" type="noConversion"/>
  </si>
  <si>
    <t>특정인, 조사 또는 행사 계약 또는 그 밖의 계약의 경우(제25조 1항 제4조 )</t>
    <phoneticPr fontId="2" type="noConversion"/>
  </si>
  <si>
    <t>특정인, 조사 또는 행사 계약 또는 그 밖의 계약의 경우(제25조 1항 제4조 )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</si>
</sst>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/>
    </xf>
    <xf numFmtId="41" fontId="6" fillId="2" borderId="1" xfId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shrinkToFit="1"/>
    </xf>
    <xf numFmtId="41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14" fontId="6" fillId="2" borderId="6" xfId="0" applyNumberFormat="1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showGridLines="0" tabSelected="1" zoomScaleNormal="100" workbookViewId="0">
      <pane ySplit="3" topLeftCell="A4" activePane="bottomLeft" state="frozen"/>
      <selection pane="bottomLeft" activeCell="B4" sqref="B4"/>
    </sheetView>
  </sheetViews>
  <sheetFormatPr defaultRowHeight="16.5"/>
  <cols>
    <col min="1" max="1" width="5.125" style="1" customWidth="1"/>
    <col min="2" max="2" width="35.625" style="12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0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9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.95" customHeight="1">
      <c r="A2" s="2" t="s">
        <v>1</v>
      </c>
      <c r="M2" s="7" t="s">
        <v>0</v>
      </c>
    </row>
    <row r="3" spans="1:13" ht="30" customHeight="1">
      <c r="A3" s="3" t="s">
        <v>2</v>
      </c>
      <c r="B3" s="13" t="s">
        <v>3</v>
      </c>
      <c r="C3" s="5" t="s">
        <v>4</v>
      </c>
      <c r="D3" s="3" t="s">
        <v>5</v>
      </c>
      <c r="E3" s="27" t="s">
        <v>6</v>
      </c>
      <c r="F3" s="28"/>
      <c r="G3" s="27"/>
      <c r="H3" s="5" t="s">
        <v>7</v>
      </c>
      <c r="I3" s="6" t="s">
        <v>11</v>
      </c>
      <c r="J3" s="11" t="s">
        <v>8</v>
      </c>
      <c r="K3" s="3" t="s">
        <v>9</v>
      </c>
      <c r="L3" s="3" t="s">
        <v>10</v>
      </c>
      <c r="M3" s="3" t="s">
        <v>12</v>
      </c>
    </row>
    <row r="4" spans="1:13" s="9" customFormat="1" ht="35.1" customHeight="1">
      <c r="A4" s="20" t="s">
        <v>13</v>
      </c>
      <c r="B4" s="19" t="s">
        <v>31</v>
      </c>
      <c r="C4" s="17">
        <v>11803000</v>
      </c>
      <c r="D4" s="15">
        <v>42523</v>
      </c>
      <c r="E4" s="18">
        <v>42523</v>
      </c>
      <c r="F4" s="25" t="s">
        <v>158</v>
      </c>
      <c r="G4" s="16">
        <v>42551</v>
      </c>
      <c r="H4" s="24">
        <v>11212850</v>
      </c>
      <c r="I4" s="21">
        <v>0.95</v>
      </c>
      <c r="J4" s="14" t="s">
        <v>26</v>
      </c>
      <c r="K4" s="22" t="s">
        <v>25</v>
      </c>
      <c r="L4" s="23" t="s">
        <v>32</v>
      </c>
      <c r="M4" s="8" t="s">
        <v>16</v>
      </c>
    </row>
    <row r="5" spans="1:13" s="9" customFormat="1" ht="35.1" customHeight="1">
      <c r="A5" s="20" t="s">
        <v>15</v>
      </c>
      <c r="B5" s="19" t="s">
        <v>33</v>
      </c>
      <c r="C5" s="17">
        <v>2844600</v>
      </c>
      <c r="D5" s="15">
        <v>42523</v>
      </c>
      <c r="E5" s="18">
        <v>42523</v>
      </c>
      <c r="F5" s="25" t="s">
        <v>158</v>
      </c>
      <c r="G5" s="16">
        <v>42537</v>
      </c>
      <c r="H5" s="24">
        <v>2702370</v>
      </c>
      <c r="I5" s="21">
        <v>0.95</v>
      </c>
      <c r="J5" s="14" t="s">
        <v>34</v>
      </c>
      <c r="K5" s="22" t="s">
        <v>35</v>
      </c>
      <c r="L5" s="23" t="s">
        <v>36</v>
      </c>
      <c r="M5" s="8" t="s">
        <v>16</v>
      </c>
    </row>
    <row r="6" spans="1:13" s="9" customFormat="1" ht="35.1" customHeight="1">
      <c r="A6" s="20" t="s">
        <v>14</v>
      </c>
      <c r="B6" s="14" t="s">
        <v>37</v>
      </c>
      <c r="C6" s="17">
        <v>19894600</v>
      </c>
      <c r="D6" s="15">
        <v>42523</v>
      </c>
      <c r="E6" s="18">
        <v>42523</v>
      </c>
      <c r="F6" s="25" t="s">
        <v>158</v>
      </c>
      <c r="G6" s="16">
        <v>42573</v>
      </c>
      <c r="H6" s="24">
        <v>19291800</v>
      </c>
      <c r="I6" s="21">
        <v>0.96970032069003653</v>
      </c>
      <c r="J6" s="14" t="s">
        <v>38</v>
      </c>
      <c r="K6" s="22" t="s">
        <v>39</v>
      </c>
      <c r="L6" s="23" t="s">
        <v>40</v>
      </c>
      <c r="M6" s="8" t="s">
        <v>16</v>
      </c>
    </row>
    <row r="7" spans="1:13" s="9" customFormat="1" ht="35.1" customHeight="1">
      <c r="A7" s="20" t="s">
        <v>15</v>
      </c>
      <c r="B7" s="19" t="s">
        <v>41</v>
      </c>
      <c r="C7" s="17">
        <v>7248000</v>
      </c>
      <c r="D7" s="15">
        <v>42523</v>
      </c>
      <c r="E7" s="18">
        <v>42523</v>
      </c>
      <c r="F7" s="25" t="s">
        <v>158</v>
      </c>
      <c r="G7" s="16">
        <v>42552</v>
      </c>
      <c r="H7" s="24">
        <v>6886000</v>
      </c>
      <c r="I7" s="21">
        <v>0.95005518763796915</v>
      </c>
      <c r="J7" s="14" t="s">
        <v>42</v>
      </c>
      <c r="K7" s="22" t="s">
        <v>43</v>
      </c>
      <c r="L7" s="23" t="s">
        <v>44</v>
      </c>
      <c r="M7" s="8" t="s">
        <v>16</v>
      </c>
    </row>
    <row r="8" spans="1:13" s="9" customFormat="1" ht="35.1" customHeight="1">
      <c r="A8" s="20" t="s">
        <v>17</v>
      </c>
      <c r="B8" s="19" t="s">
        <v>45</v>
      </c>
      <c r="C8" s="17">
        <v>3500000</v>
      </c>
      <c r="D8" s="15">
        <v>42524</v>
      </c>
      <c r="E8" s="18">
        <v>42524</v>
      </c>
      <c r="F8" s="25" t="s">
        <v>158</v>
      </c>
      <c r="G8" s="16">
        <v>42539</v>
      </c>
      <c r="H8" s="24">
        <v>3500000</v>
      </c>
      <c r="I8" s="21">
        <v>1</v>
      </c>
      <c r="J8" s="14" t="s">
        <v>46</v>
      </c>
      <c r="K8" s="22" t="s">
        <v>47</v>
      </c>
      <c r="L8" s="23" t="s">
        <v>48</v>
      </c>
      <c r="M8" s="8" t="s">
        <v>159</v>
      </c>
    </row>
    <row r="9" spans="1:13" s="9" customFormat="1" ht="35.1" customHeight="1">
      <c r="A9" s="20" t="s">
        <v>14</v>
      </c>
      <c r="B9" s="14" t="s">
        <v>49</v>
      </c>
      <c r="C9" s="17">
        <v>18000000</v>
      </c>
      <c r="D9" s="15">
        <v>42524</v>
      </c>
      <c r="E9" s="18">
        <v>42524</v>
      </c>
      <c r="F9" s="25" t="s">
        <v>158</v>
      </c>
      <c r="G9" s="16">
        <v>42694</v>
      </c>
      <c r="H9" s="24">
        <v>18000000</v>
      </c>
      <c r="I9" s="21">
        <v>1</v>
      </c>
      <c r="J9" s="14" t="s">
        <v>19</v>
      </c>
      <c r="K9" s="22" t="s">
        <v>20</v>
      </c>
      <c r="L9" s="23" t="s">
        <v>50</v>
      </c>
      <c r="M9" s="8" t="s">
        <v>18</v>
      </c>
    </row>
    <row r="10" spans="1:13" s="9" customFormat="1" ht="35.1" customHeight="1">
      <c r="A10" s="20" t="s">
        <v>13</v>
      </c>
      <c r="B10" s="14" t="s">
        <v>51</v>
      </c>
      <c r="C10" s="17">
        <v>8134500</v>
      </c>
      <c r="D10" s="15">
        <v>42524</v>
      </c>
      <c r="E10" s="18">
        <v>42525</v>
      </c>
      <c r="F10" s="25" t="s">
        <v>158</v>
      </c>
      <c r="G10" s="16">
        <v>42525</v>
      </c>
      <c r="H10" s="24">
        <v>8134500</v>
      </c>
      <c r="I10" s="21">
        <v>1</v>
      </c>
      <c r="J10" s="14" t="s">
        <v>52</v>
      </c>
      <c r="K10" s="22" t="s">
        <v>24</v>
      </c>
      <c r="L10" s="23" t="s">
        <v>53</v>
      </c>
      <c r="M10" s="8" t="s">
        <v>16</v>
      </c>
    </row>
    <row r="11" spans="1:13" s="9" customFormat="1" ht="35.1" customHeight="1">
      <c r="A11" s="20" t="s">
        <v>13</v>
      </c>
      <c r="B11" s="19" t="s">
        <v>54</v>
      </c>
      <c r="C11" s="17">
        <v>1000000</v>
      </c>
      <c r="D11" s="15">
        <v>42524</v>
      </c>
      <c r="E11" s="18">
        <v>42525</v>
      </c>
      <c r="F11" s="25" t="s">
        <v>158</v>
      </c>
      <c r="G11" s="16">
        <v>42525</v>
      </c>
      <c r="H11" s="24">
        <v>1000000</v>
      </c>
      <c r="I11" s="21">
        <v>1</v>
      </c>
      <c r="J11" s="14" t="s">
        <v>55</v>
      </c>
      <c r="K11" s="22" t="s">
        <v>56</v>
      </c>
      <c r="L11" s="23" t="s">
        <v>57</v>
      </c>
      <c r="M11" s="8" t="s">
        <v>159</v>
      </c>
    </row>
    <row r="12" spans="1:13" s="9" customFormat="1" ht="35.1" customHeight="1">
      <c r="A12" s="20" t="s">
        <v>13</v>
      </c>
      <c r="B12" s="14" t="s">
        <v>58</v>
      </c>
      <c r="C12" s="17">
        <v>13000000</v>
      </c>
      <c r="D12" s="15">
        <v>42524</v>
      </c>
      <c r="E12" s="18">
        <v>42525</v>
      </c>
      <c r="F12" s="25" t="s">
        <v>158</v>
      </c>
      <c r="G12" s="16">
        <v>42539</v>
      </c>
      <c r="H12" s="24">
        <v>13000000</v>
      </c>
      <c r="I12" s="21">
        <v>1</v>
      </c>
      <c r="J12" s="14" t="s">
        <v>59</v>
      </c>
      <c r="K12" s="22" t="s">
        <v>60</v>
      </c>
      <c r="L12" s="23" t="s">
        <v>61</v>
      </c>
      <c r="M12" s="8" t="s">
        <v>160</v>
      </c>
    </row>
    <row r="13" spans="1:13" s="9" customFormat="1" ht="35.1" customHeight="1">
      <c r="A13" s="20" t="s">
        <v>13</v>
      </c>
      <c r="B13" s="14" t="s">
        <v>54</v>
      </c>
      <c r="C13" s="17">
        <v>800000</v>
      </c>
      <c r="D13" s="15">
        <v>42524</v>
      </c>
      <c r="E13" s="18">
        <v>42525</v>
      </c>
      <c r="F13" s="25" t="s">
        <v>158</v>
      </c>
      <c r="G13" s="16">
        <v>42525</v>
      </c>
      <c r="H13" s="24">
        <v>800000</v>
      </c>
      <c r="I13" s="21">
        <v>1</v>
      </c>
      <c r="J13" s="14" t="s">
        <v>62</v>
      </c>
      <c r="K13" s="22" t="s">
        <v>63</v>
      </c>
      <c r="L13" s="23" t="s">
        <v>64</v>
      </c>
      <c r="M13" s="8" t="s">
        <v>160</v>
      </c>
    </row>
    <row r="14" spans="1:13" s="9" customFormat="1" ht="35.1" customHeight="1">
      <c r="A14" s="20" t="s">
        <v>13</v>
      </c>
      <c r="B14" s="26" t="s">
        <v>54</v>
      </c>
      <c r="C14" s="17">
        <v>1800000</v>
      </c>
      <c r="D14" s="15">
        <v>42524</v>
      </c>
      <c r="E14" s="18">
        <v>42525</v>
      </c>
      <c r="F14" s="25" t="s">
        <v>158</v>
      </c>
      <c r="G14" s="16">
        <v>42525</v>
      </c>
      <c r="H14" s="24">
        <v>1800000</v>
      </c>
      <c r="I14" s="21">
        <v>1</v>
      </c>
      <c r="J14" s="14" t="s">
        <v>59</v>
      </c>
      <c r="K14" s="22" t="s">
        <v>60</v>
      </c>
      <c r="L14" s="23" t="s">
        <v>61</v>
      </c>
      <c r="M14" s="8" t="s">
        <v>160</v>
      </c>
    </row>
    <row r="15" spans="1:13" s="9" customFormat="1" ht="35.1" customHeight="1">
      <c r="A15" s="20" t="s">
        <v>13</v>
      </c>
      <c r="B15" s="19" t="s">
        <v>54</v>
      </c>
      <c r="C15" s="17">
        <v>1500000</v>
      </c>
      <c r="D15" s="15">
        <v>42524</v>
      </c>
      <c r="E15" s="18">
        <v>42525</v>
      </c>
      <c r="F15" s="25" t="s">
        <v>158</v>
      </c>
      <c r="G15" s="16">
        <v>42525</v>
      </c>
      <c r="H15" s="24">
        <v>1500000</v>
      </c>
      <c r="I15" s="21">
        <v>1</v>
      </c>
      <c r="J15" s="14" t="s">
        <v>65</v>
      </c>
      <c r="K15" s="22" t="s">
        <v>60</v>
      </c>
      <c r="L15" s="23" t="s">
        <v>66</v>
      </c>
      <c r="M15" s="8" t="s">
        <v>160</v>
      </c>
    </row>
    <row r="16" spans="1:13" s="9" customFormat="1" ht="35.1" customHeight="1">
      <c r="A16" s="20" t="s">
        <v>13</v>
      </c>
      <c r="B16" s="19" t="s">
        <v>54</v>
      </c>
      <c r="C16" s="17">
        <v>1000000</v>
      </c>
      <c r="D16" s="15">
        <v>42524</v>
      </c>
      <c r="E16" s="18">
        <v>42525</v>
      </c>
      <c r="F16" s="25" t="s">
        <v>158</v>
      </c>
      <c r="G16" s="16">
        <v>42525</v>
      </c>
      <c r="H16" s="24">
        <v>1000000</v>
      </c>
      <c r="I16" s="21">
        <v>1</v>
      </c>
      <c r="J16" s="14" t="s">
        <v>67</v>
      </c>
      <c r="K16" s="22" t="s">
        <v>68</v>
      </c>
      <c r="L16" s="23" t="s">
        <v>69</v>
      </c>
      <c r="M16" s="8" t="s">
        <v>160</v>
      </c>
    </row>
    <row r="17" spans="1:13" s="9" customFormat="1" ht="35.1" customHeight="1">
      <c r="A17" s="20" t="s">
        <v>13</v>
      </c>
      <c r="B17" s="14" t="s">
        <v>54</v>
      </c>
      <c r="C17" s="17">
        <v>1500000</v>
      </c>
      <c r="D17" s="15">
        <v>42524</v>
      </c>
      <c r="E17" s="18">
        <v>42525</v>
      </c>
      <c r="F17" s="25" t="s">
        <v>158</v>
      </c>
      <c r="G17" s="16">
        <v>42525</v>
      </c>
      <c r="H17" s="24">
        <v>1500000</v>
      </c>
      <c r="I17" s="21">
        <v>1</v>
      </c>
      <c r="J17" s="14" t="s">
        <v>70</v>
      </c>
      <c r="K17" s="22" t="s">
        <v>71</v>
      </c>
      <c r="L17" s="23" t="s">
        <v>72</v>
      </c>
      <c r="M17" s="8" t="s">
        <v>160</v>
      </c>
    </row>
    <row r="18" spans="1:13" s="9" customFormat="1" ht="35.1" customHeight="1">
      <c r="A18" s="20" t="s">
        <v>15</v>
      </c>
      <c r="B18" s="14" t="s">
        <v>73</v>
      </c>
      <c r="C18" s="17">
        <v>9977000</v>
      </c>
      <c r="D18" s="15">
        <v>42529</v>
      </c>
      <c r="E18" s="18">
        <v>42541</v>
      </c>
      <c r="F18" s="25" t="s">
        <v>158</v>
      </c>
      <c r="G18" s="16">
        <v>42545</v>
      </c>
      <c r="H18" s="24">
        <v>9174000</v>
      </c>
      <c r="I18" s="21">
        <v>0.91951488423373762</v>
      </c>
      <c r="J18" s="14" t="s">
        <v>74</v>
      </c>
      <c r="K18" s="22" t="s">
        <v>75</v>
      </c>
      <c r="L18" s="23" t="s">
        <v>76</v>
      </c>
      <c r="M18" s="8" t="s">
        <v>16</v>
      </c>
    </row>
    <row r="19" spans="1:13" s="9" customFormat="1" ht="35.1" customHeight="1">
      <c r="A19" s="20" t="s">
        <v>14</v>
      </c>
      <c r="B19" s="14" t="s">
        <v>77</v>
      </c>
      <c r="C19" s="17">
        <v>2640000</v>
      </c>
      <c r="D19" s="15">
        <v>42529</v>
      </c>
      <c r="E19" s="18">
        <v>42529</v>
      </c>
      <c r="F19" s="25" t="s">
        <v>158</v>
      </c>
      <c r="G19" s="16">
        <v>42534</v>
      </c>
      <c r="H19" s="24">
        <v>2508000</v>
      </c>
      <c r="I19" s="21">
        <v>0.95</v>
      </c>
      <c r="J19" s="14" t="s">
        <v>19</v>
      </c>
      <c r="K19" s="22" t="s">
        <v>20</v>
      </c>
      <c r="L19" s="23" t="s">
        <v>50</v>
      </c>
      <c r="M19" s="8" t="s">
        <v>16</v>
      </c>
    </row>
    <row r="20" spans="1:13" s="9" customFormat="1" ht="35.1" customHeight="1">
      <c r="A20" s="20" t="s">
        <v>14</v>
      </c>
      <c r="B20" s="14" t="s">
        <v>78</v>
      </c>
      <c r="C20" s="17">
        <v>6988300</v>
      </c>
      <c r="D20" s="15">
        <v>42535</v>
      </c>
      <c r="E20" s="18">
        <v>42535</v>
      </c>
      <c r="F20" s="25" t="s">
        <v>158</v>
      </c>
      <c r="G20" s="16">
        <v>42566</v>
      </c>
      <c r="H20" s="24">
        <v>6639600</v>
      </c>
      <c r="I20" s="21">
        <v>0.95010231386746424</v>
      </c>
      <c r="J20" s="14" t="s">
        <v>79</v>
      </c>
      <c r="K20" s="22" t="s">
        <v>80</v>
      </c>
      <c r="L20" s="23" t="s">
        <v>81</v>
      </c>
      <c r="M20" s="8" t="s">
        <v>16</v>
      </c>
    </row>
    <row r="21" spans="1:13" s="9" customFormat="1" ht="35.1" customHeight="1">
      <c r="A21" s="20" t="s">
        <v>14</v>
      </c>
      <c r="B21" s="14" t="s">
        <v>82</v>
      </c>
      <c r="C21" s="17">
        <v>2805000</v>
      </c>
      <c r="D21" s="15">
        <v>42535</v>
      </c>
      <c r="E21" s="18">
        <v>42535</v>
      </c>
      <c r="F21" s="25" t="s">
        <v>158</v>
      </c>
      <c r="G21" s="16">
        <v>42566</v>
      </c>
      <c r="H21" s="24">
        <v>2664750</v>
      </c>
      <c r="I21" s="21">
        <v>0.95</v>
      </c>
      <c r="J21" s="14" t="s">
        <v>79</v>
      </c>
      <c r="K21" s="22" t="s">
        <v>80</v>
      </c>
      <c r="L21" s="26" t="s">
        <v>81</v>
      </c>
      <c r="M21" s="8" t="s">
        <v>16</v>
      </c>
    </row>
    <row r="22" spans="1:13" s="9" customFormat="1" ht="35.1" customHeight="1">
      <c r="A22" s="20" t="s">
        <v>14</v>
      </c>
      <c r="B22" s="14" t="s">
        <v>83</v>
      </c>
      <c r="C22" s="17">
        <v>4015000</v>
      </c>
      <c r="D22" s="15">
        <v>42536</v>
      </c>
      <c r="E22" s="18">
        <v>42536</v>
      </c>
      <c r="F22" s="25" t="s">
        <v>158</v>
      </c>
      <c r="G22" s="16">
        <v>42545</v>
      </c>
      <c r="H22" s="24">
        <v>3814250</v>
      </c>
      <c r="I22" s="21">
        <v>0.95</v>
      </c>
      <c r="J22" s="14" t="s">
        <v>21</v>
      </c>
      <c r="K22" s="22" t="s">
        <v>22</v>
      </c>
      <c r="L22" s="23" t="s">
        <v>23</v>
      </c>
      <c r="M22" s="8" t="s">
        <v>16</v>
      </c>
    </row>
    <row r="23" spans="1:13" s="9" customFormat="1" ht="35.1" customHeight="1">
      <c r="A23" s="20" t="s">
        <v>14</v>
      </c>
      <c r="B23" s="14" t="s">
        <v>84</v>
      </c>
      <c r="C23" s="17">
        <v>1125000</v>
      </c>
      <c r="D23" s="15">
        <v>42536</v>
      </c>
      <c r="E23" s="18">
        <v>42536</v>
      </c>
      <c r="F23" s="25" t="s">
        <v>158</v>
      </c>
      <c r="G23" s="16">
        <v>42536</v>
      </c>
      <c r="H23" s="24">
        <v>1125000</v>
      </c>
      <c r="I23" s="21">
        <v>1</v>
      </c>
      <c r="J23" s="14" t="s">
        <v>85</v>
      </c>
      <c r="K23" s="22" t="s">
        <v>27</v>
      </c>
      <c r="L23" s="23" t="s">
        <v>86</v>
      </c>
      <c r="M23" s="8" t="s">
        <v>16</v>
      </c>
    </row>
    <row r="24" spans="1:13" s="9" customFormat="1" ht="35.1" customHeight="1">
      <c r="A24" s="20" t="s">
        <v>13</v>
      </c>
      <c r="B24" s="14" t="s">
        <v>87</v>
      </c>
      <c r="C24" s="17">
        <v>16000000</v>
      </c>
      <c r="D24" s="15">
        <v>42537</v>
      </c>
      <c r="E24" s="18">
        <v>42541</v>
      </c>
      <c r="F24" s="25" t="s">
        <v>158</v>
      </c>
      <c r="G24" s="16">
        <v>42600</v>
      </c>
      <c r="H24" s="24">
        <v>16000000</v>
      </c>
      <c r="I24" s="21">
        <v>1</v>
      </c>
      <c r="J24" s="14" t="s">
        <v>88</v>
      </c>
      <c r="K24" s="22" t="s">
        <v>89</v>
      </c>
      <c r="L24" s="23" t="s">
        <v>90</v>
      </c>
      <c r="M24" s="8" t="s">
        <v>16</v>
      </c>
    </row>
    <row r="25" spans="1:13" s="9" customFormat="1" ht="35.1" customHeight="1">
      <c r="A25" s="20" t="s">
        <v>13</v>
      </c>
      <c r="B25" s="14" t="s">
        <v>54</v>
      </c>
      <c r="C25" s="17">
        <v>1800000</v>
      </c>
      <c r="D25" s="15">
        <v>42538</v>
      </c>
      <c r="E25" s="18">
        <v>42539</v>
      </c>
      <c r="F25" s="25" t="s">
        <v>158</v>
      </c>
      <c r="G25" s="16">
        <v>42539</v>
      </c>
      <c r="H25" s="24">
        <v>1800000</v>
      </c>
      <c r="I25" s="21">
        <v>1</v>
      </c>
      <c r="J25" s="14" t="s">
        <v>91</v>
      </c>
      <c r="K25" s="22" t="s">
        <v>92</v>
      </c>
      <c r="L25" s="23" t="s">
        <v>93</v>
      </c>
      <c r="M25" s="8" t="s">
        <v>160</v>
      </c>
    </row>
    <row r="26" spans="1:13" s="9" customFormat="1" ht="35.1" customHeight="1">
      <c r="A26" s="20" t="s">
        <v>13</v>
      </c>
      <c r="B26" s="14" t="s">
        <v>54</v>
      </c>
      <c r="C26" s="17">
        <v>800000</v>
      </c>
      <c r="D26" s="15">
        <v>42538</v>
      </c>
      <c r="E26" s="18">
        <v>42539</v>
      </c>
      <c r="F26" s="25" t="s">
        <v>158</v>
      </c>
      <c r="G26" s="16">
        <v>42539</v>
      </c>
      <c r="H26" s="24">
        <v>800000</v>
      </c>
      <c r="I26" s="21">
        <v>1</v>
      </c>
      <c r="J26" s="14"/>
      <c r="K26" s="22" t="s">
        <v>94</v>
      </c>
      <c r="L26" s="23" t="s">
        <v>64</v>
      </c>
      <c r="M26" s="8" t="s">
        <v>160</v>
      </c>
    </row>
    <row r="27" spans="1:13" s="9" customFormat="1" ht="35.1" customHeight="1">
      <c r="A27" s="20" t="s">
        <v>13</v>
      </c>
      <c r="B27" s="14" t="s">
        <v>54</v>
      </c>
      <c r="C27" s="17">
        <v>2000000</v>
      </c>
      <c r="D27" s="15">
        <v>42538</v>
      </c>
      <c r="E27" s="18">
        <v>42539</v>
      </c>
      <c r="F27" s="25" t="s">
        <v>158</v>
      </c>
      <c r="G27" s="16">
        <v>42539</v>
      </c>
      <c r="H27" s="24">
        <v>2000000</v>
      </c>
      <c r="I27" s="21">
        <v>1</v>
      </c>
      <c r="J27" s="14"/>
      <c r="K27" s="22" t="s">
        <v>95</v>
      </c>
      <c r="L27" s="23" t="s">
        <v>96</v>
      </c>
      <c r="M27" s="8" t="s">
        <v>160</v>
      </c>
    </row>
    <row r="28" spans="1:13" s="9" customFormat="1" ht="35.1" customHeight="1">
      <c r="A28" s="20" t="s">
        <v>13</v>
      </c>
      <c r="B28" s="14" t="s">
        <v>54</v>
      </c>
      <c r="C28" s="17">
        <v>2000000</v>
      </c>
      <c r="D28" s="15">
        <v>42538</v>
      </c>
      <c r="E28" s="18">
        <v>42539</v>
      </c>
      <c r="F28" s="25" t="s">
        <v>158</v>
      </c>
      <c r="G28" s="16">
        <v>42539</v>
      </c>
      <c r="H28" s="24">
        <v>2000000</v>
      </c>
      <c r="I28" s="21">
        <v>1</v>
      </c>
      <c r="J28" s="14"/>
      <c r="K28" s="22" t="s">
        <v>97</v>
      </c>
      <c r="L28" s="23" t="s">
        <v>98</v>
      </c>
      <c r="M28" s="8" t="s">
        <v>160</v>
      </c>
    </row>
    <row r="29" spans="1:13" s="9" customFormat="1" ht="35.1" customHeight="1">
      <c r="A29" s="20" t="s">
        <v>13</v>
      </c>
      <c r="B29" s="19" t="s">
        <v>54</v>
      </c>
      <c r="C29" s="17">
        <v>1500000</v>
      </c>
      <c r="D29" s="15">
        <v>42538</v>
      </c>
      <c r="E29" s="18">
        <v>42539</v>
      </c>
      <c r="F29" s="25" t="s">
        <v>158</v>
      </c>
      <c r="G29" s="16">
        <v>42539</v>
      </c>
      <c r="H29" s="24">
        <v>1500000</v>
      </c>
      <c r="I29" s="21">
        <v>1</v>
      </c>
      <c r="J29" s="14" t="s">
        <v>99</v>
      </c>
      <c r="K29" s="22" t="s">
        <v>100</v>
      </c>
      <c r="L29" s="26" t="s">
        <v>101</v>
      </c>
      <c r="M29" s="8" t="s">
        <v>160</v>
      </c>
    </row>
    <row r="30" spans="1:13" s="9" customFormat="1" ht="35.1" customHeight="1">
      <c r="A30" s="20" t="s">
        <v>13</v>
      </c>
      <c r="B30" s="19" t="s">
        <v>54</v>
      </c>
      <c r="C30" s="17">
        <v>2000000</v>
      </c>
      <c r="D30" s="15">
        <v>42538</v>
      </c>
      <c r="E30" s="18">
        <v>42539</v>
      </c>
      <c r="F30" s="25" t="s">
        <v>158</v>
      </c>
      <c r="G30" s="16">
        <v>42539</v>
      </c>
      <c r="H30" s="24">
        <v>2000000</v>
      </c>
      <c r="I30" s="21">
        <v>1</v>
      </c>
      <c r="J30" s="14" t="s">
        <v>102</v>
      </c>
      <c r="K30" s="22" t="s">
        <v>103</v>
      </c>
      <c r="L30" s="26" t="s">
        <v>104</v>
      </c>
      <c r="M30" s="8" t="s">
        <v>160</v>
      </c>
    </row>
    <row r="31" spans="1:13" s="9" customFormat="1" ht="35.1" customHeight="1">
      <c r="A31" s="20" t="s">
        <v>14</v>
      </c>
      <c r="B31" s="19" t="s">
        <v>105</v>
      </c>
      <c r="C31" s="17">
        <v>2640000</v>
      </c>
      <c r="D31" s="15">
        <v>42538</v>
      </c>
      <c r="E31" s="18">
        <v>42538</v>
      </c>
      <c r="F31" s="25" t="s">
        <v>158</v>
      </c>
      <c r="G31" s="16">
        <v>42545</v>
      </c>
      <c r="H31" s="24">
        <v>2640000</v>
      </c>
      <c r="I31" s="21">
        <v>1</v>
      </c>
      <c r="J31" s="14" t="s">
        <v>106</v>
      </c>
      <c r="K31" s="22" t="s">
        <v>107</v>
      </c>
      <c r="L31" s="26" t="s">
        <v>108</v>
      </c>
      <c r="M31" s="8" t="s">
        <v>18</v>
      </c>
    </row>
    <row r="32" spans="1:13" s="9" customFormat="1" ht="35.1" customHeight="1">
      <c r="A32" s="20" t="s">
        <v>13</v>
      </c>
      <c r="B32" s="14" t="s">
        <v>109</v>
      </c>
      <c r="C32" s="17">
        <v>6908000</v>
      </c>
      <c r="D32" s="15">
        <v>42538</v>
      </c>
      <c r="E32" s="18">
        <v>42538</v>
      </c>
      <c r="F32" s="25" t="s">
        <v>158</v>
      </c>
      <c r="G32" s="16">
        <v>42540</v>
      </c>
      <c r="H32" s="24">
        <v>6908000</v>
      </c>
      <c r="I32" s="21">
        <v>1</v>
      </c>
      <c r="J32" s="14" t="s">
        <v>110</v>
      </c>
      <c r="K32" s="22" t="s">
        <v>111</v>
      </c>
      <c r="L32" s="23" t="s">
        <v>112</v>
      </c>
      <c r="M32" s="8" t="s">
        <v>16</v>
      </c>
    </row>
    <row r="33" spans="1:13" s="9" customFormat="1" ht="35.1" customHeight="1">
      <c r="A33" s="20" t="s">
        <v>13</v>
      </c>
      <c r="B33" s="14" t="s">
        <v>54</v>
      </c>
      <c r="C33" s="17">
        <v>1500000</v>
      </c>
      <c r="D33" s="15">
        <v>42538</v>
      </c>
      <c r="E33" s="18">
        <v>42539</v>
      </c>
      <c r="F33" s="25" t="s">
        <v>158</v>
      </c>
      <c r="G33" s="16">
        <v>42539</v>
      </c>
      <c r="H33" s="24">
        <v>1500000</v>
      </c>
      <c r="I33" s="21">
        <v>1</v>
      </c>
      <c r="J33" s="14" t="s">
        <v>113</v>
      </c>
      <c r="K33" s="22" t="s">
        <v>114</v>
      </c>
      <c r="L33" s="23" t="s">
        <v>115</v>
      </c>
      <c r="M33" s="8" t="s">
        <v>16</v>
      </c>
    </row>
    <row r="34" spans="1:13" s="9" customFormat="1" ht="35.1" customHeight="1">
      <c r="A34" s="20" t="s">
        <v>17</v>
      </c>
      <c r="B34" s="19" t="s">
        <v>45</v>
      </c>
      <c r="C34" s="17">
        <v>3500000</v>
      </c>
      <c r="D34" s="15">
        <v>42541</v>
      </c>
      <c r="E34" s="18">
        <v>42541</v>
      </c>
      <c r="F34" s="25" t="s">
        <v>158</v>
      </c>
      <c r="G34" s="16">
        <v>42553</v>
      </c>
      <c r="H34" s="24">
        <v>3500000</v>
      </c>
      <c r="I34" s="21">
        <v>1</v>
      </c>
      <c r="J34" s="14" t="s">
        <v>116</v>
      </c>
      <c r="K34" s="22" t="s">
        <v>117</v>
      </c>
      <c r="L34" s="23" t="s">
        <v>50</v>
      </c>
      <c r="M34" s="8" t="s">
        <v>160</v>
      </c>
    </row>
    <row r="35" spans="1:13" s="9" customFormat="1" ht="35.1" customHeight="1">
      <c r="A35" s="20" t="s">
        <v>17</v>
      </c>
      <c r="B35" s="14" t="s">
        <v>118</v>
      </c>
      <c r="C35" s="17">
        <v>23600000</v>
      </c>
      <c r="D35" s="15">
        <v>42542</v>
      </c>
      <c r="E35" s="18">
        <v>42542</v>
      </c>
      <c r="F35" s="25" t="s">
        <v>158</v>
      </c>
      <c r="G35" s="16">
        <v>42609</v>
      </c>
      <c r="H35" s="24">
        <v>23600000</v>
      </c>
      <c r="I35" s="21">
        <v>1</v>
      </c>
      <c r="J35" s="14" t="s">
        <v>119</v>
      </c>
      <c r="K35" s="22" t="s">
        <v>120</v>
      </c>
      <c r="L35" s="23" t="s">
        <v>121</v>
      </c>
      <c r="M35" s="8" t="s">
        <v>160</v>
      </c>
    </row>
    <row r="36" spans="1:13" s="9" customFormat="1" ht="35.1" customHeight="1">
      <c r="A36" s="20" t="s">
        <v>14</v>
      </c>
      <c r="B36" s="14" t="s">
        <v>122</v>
      </c>
      <c r="C36" s="17">
        <v>1333200</v>
      </c>
      <c r="D36" s="15">
        <v>42542</v>
      </c>
      <c r="E36" s="18">
        <v>42542</v>
      </c>
      <c r="F36" s="25" t="s">
        <v>158</v>
      </c>
      <c r="G36" s="16">
        <v>42551</v>
      </c>
      <c r="H36" s="24">
        <v>1333000</v>
      </c>
      <c r="I36" s="21">
        <v>0.99984998499849986</v>
      </c>
      <c r="J36" s="14" t="s">
        <v>123</v>
      </c>
      <c r="K36" s="22" t="s">
        <v>124</v>
      </c>
      <c r="L36" s="23" t="s">
        <v>125</v>
      </c>
      <c r="M36" s="8" t="s">
        <v>16</v>
      </c>
    </row>
    <row r="37" spans="1:13" ht="35.1" customHeight="1">
      <c r="A37" s="30" t="s">
        <v>14</v>
      </c>
      <c r="B37" s="31" t="s">
        <v>126</v>
      </c>
      <c r="C37" s="32">
        <v>7051000</v>
      </c>
      <c r="D37" s="16">
        <v>42544</v>
      </c>
      <c r="E37" s="18">
        <v>42545</v>
      </c>
      <c r="F37" s="36" t="s">
        <v>158</v>
      </c>
      <c r="G37" s="16">
        <v>42556</v>
      </c>
      <c r="H37" s="32">
        <v>6698450</v>
      </c>
      <c r="I37" s="21">
        <f>H37/C37</f>
        <v>0.95</v>
      </c>
      <c r="J37" s="34" t="s">
        <v>28</v>
      </c>
      <c r="K37" s="33" t="s">
        <v>29</v>
      </c>
      <c r="L37" s="35" t="s">
        <v>127</v>
      </c>
      <c r="M37" s="8" t="s">
        <v>16</v>
      </c>
    </row>
    <row r="38" spans="1:13" ht="35.1" customHeight="1">
      <c r="A38" s="33" t="s">
        <v>14</v>
      </c>
      <c r="B38" s="31" t="s">
        <v>128</v>
      </c>
      <c r="C38" s="32">
        <v>12650000</v>
      </c>
      <c r="D38" s="16">
        <v>42544</v>
      </c>
      <c r="E38" s="18">
        <v>42544</v>
      </c>
      <c r="F38" s="25" t="s">
        <v>158</v>
      </c>
      <c r="G38" s="16">
        <v>42544</v>
      </c>
      <c r="H38" s="32">
        <v>12024980</v>
      </c>
      <c r="I38" s="21">
        <f>H38/C38</f>
        <v>0.95059130434782613</v>
      </c>
      <c r="J38" s="34" t="s">
        <v>129</v>
      </c>
      <c r="K38" s="33" t="s">
        <v>130</v>
      </c>
      <c r="L38" s="35" t="s">
        <v>131</v>
      </c>
      <c r="M38" s="8" t="s">
        <v>16</v>
      </c>
    </row>
    <row r="39" spans="1:13" ht="35.1" customHeight="1">
      <c r="A39" s="33" t="s">
        <v>15</v>
      </c>
      <c r="B39" s="31" t="s">
        <v>132</v>
      </c>
      <c r="C39" s="32">
        <v>21795000</v>
      </c>
      <c r="D39" s="16">
        <v>42544</v>
      </c>
      <c r="E39" s="18">
        <v>42544</v>
      </c>
      <c r="F39" s="25" t="s">
        <v>158</v>
      </c>
      <c r="G39" s="16">
        <v>42551</v>
      </c>
      <c r="H39" s="32">
        <v>20705300</v>
      </c>
      <c r="I39" s="21">
        <f>H39/C39</f>
        <v>0.95000229410415238</v>
      </c>
      <c r="J39" s="34" t="s">
        <v>133</v>
      </c>
      <c r="K39" s="33" t="s">
        <v>134</v>
      </c>
      <c r="L39" s="35" t="s">
        <v>135</v>
      </c>
      <c r="M39" s="8" t="s">
        <v>16</v>
      </c>
    </row>
    <row r="40" spans="1:13" ht="35.1" customHeight="1">
      <c r="A40" s="33" t="s">
        <v>136</v>
      </c>
      <c r="B40" s="31" t="s">
        <v>137</v>
      </c>
      <c r="C40" s="32">
        <v>1485000</v>
      </c>
      <c r="D40" s="16">
        <v>42548</v>
      </c>
      <c r="E40" s="18">
        <v>42549</v>
      </c>
      <c r="F40" s="25" t="s">
        <v>158</v>
      </c>
      <c r="G40" s="16">
        <v>42549</v>
      </c>
      <c r="H40" s="32">
        <v>1485000</v>
      </c>
      <c r="I40" s="21">
        <f>H40/C40</f>
        <v>1</v>
      </c>
      <c r="J40" s="34" t="s">
        <v>138</v>
      </c>
      <c r="K40" s="33" t="s">
        <v>139</v>
      </c>
      <c r="L40" s="35" t="s">
        <v>140</v>
      </c>
      <c r="M40" s="8" t="s">
        <v>16</v>
      </c>
    </row>
    <row r="41" spans="1:13" ht="35.1" customHeight="1">
      <c r="A41" s="33" t="s">
        <v>17</v>
      </c>
      <c r="B41" s="31" t="s">
        <v>141</v>
      </c>
      <c r="C41" s="32">
        <v>3000000</v>
      </c>
      <c r="D41" s="16">
        <v>42549</v>
      </c>
      <c r="E41" s="18">
        <v>42549</v>
      </c>
      <c r="F41" s="25" t="s">
        <v>158</v>
      </c>
      <c r="G41" s="16">
        <v>42567</v>
      </c>
      <c r="H41" s="32">
        <v>3000000</v>
      </c>
      <c r="I41" s="21">
        <f>H41/C41</f>
        <v>1</v>
      </c>
      <c r="J41" s="34" t="s">
        <v>142</v>
      </c>
      <c r="K41" s="33" t="s">
        <v>143</v>
      </c>
      <c r="L41" s="35" t="s">
        <v>144</v>
      </c>
      <c r="M41" s="8" t="s">
        <v>160</v>
      </c>
    </row>
    <row r="42" spans="1:13" ht="35.1" customHeight="1">
      <c r="A42" s="33" t="s">
        <v>17</v>
      </c>
      <c r="B42" s="31" t="s">
        <v>145</v>
      </c>
      <c r="C42" s="32">
        <v>12000000</v>
      </c>
      <c r="D42" s="16">
        <v>42549</v>
      </c>
      <c r="E42" s="18">
        <v>42549</v>
      </c>
      <c r="F42" s="25" t="s">
        <v>158</v>
      </c>
      <c r="G42" s="16">
        <v>42581</v>
      </c>
      <c r="H42" s="32">
        <v>12000000</v>
      </c>
      <c r="I42" s="21">
        <f>H42/C42</f>
        <v>1</v>
      </c>
      <c r="J42" s="34" t="s">
        <v>146</v>
      </c>
      <c r="K42" s="33" t="s">
        <v>147</v>
      </c>
      <c r="L42" s="35" t="s">
        <v>148</v>
      </c>
      <c r="M42" s="8" t="s">
        <v>160</v>
      </c>
    </row>
    <row r="43" spans="1:13" ht="35.1" customHeight="1">
      <c r="A43" s="33" t="s">
        <v>14</v>
      </c>
      <c r="B43" s="31" t="s">
        <v>149</v>
      </c>
      <c r="C43" s="32">
        <v>4400000</v>
      </c>
      <c r="D43" s="16">
        <v>42550</v>
      </c>
      <c r="E43" s="18">
        <v>42550</v>
      </c>
      <c r="F43" s="25" t="s">
        <v>158</v>
      </c>
      <c r="G43" s="16">
        <v>42550</v>
      </c>
      <c r="H43" s="32">
        <v>4180000</v>
      </c>
      <c r="I43" s="21">
        <f>H43/C43</f>
        <v>0.95</v>
      </c>
      <c r="J43" s="34" t="s">
        <v>150</v>
      </c>
      <c r="K43" s="33" t="s">
        <v>151</v>
      </c>
      <c r="L43" s="35" t="s">
        <v>152</v>
      </c>
      <c r="M43" s="8" t="s">
        <v>16</v>
      </c>
    </row>
    <row r="44" spans="1:13" ht="35.1" customHeight="1">
      <c r="A44" s="33" t="s">
        <v>13</v>
      </c>
      <c r="B44" s="31" t="s">
        <v>153</v>
      </c>
      <c r="C44" s="32">
        <v>2500000</v>
      </c>
      <c r="D44" s="16">
        <v>42550</v>
      </c>
      <c r="E44" s="18">
        <v>42551</v>
      </c>
      <c r="F44" s="25" t="s">
        <v>158</v>
      </c>
      <c r="G44" s="16">
        <v>42562</v>
      </c>
      <c r="H44" s="32">
        <v>2500000</v>
      </c>
      <c r="I44" s="21">
        <f>H44/C44</f>
        <v>1</v>
      </c>
      <c r="J44" s="34"/>
      <c r="K44" s="33" t="s">
        <v>60</v>
      </c>
      <c r="L44" s="35" t="s">
        <v>154</v>
      </c>
      <c r="M44" s="8" t="s">
        <v>160</v>
      </c>
    </row>
    <row r="45" spans="1:13" ht="35.1" customHeight="1">
      <c r="A45" s="33" t="s">
        <v>13</v>
      </c>
      <c r="B45" s="31" t="s">
        <v>155</v>
      </c>
      <c r="C45" s="32">
        <v>2000000</v>
      </c>
      <c r="D45" s="16">
        <v>42550</v>
      </c>
      <c r="E45" s="18">
        <v>42551</v>
      </c>
      <c r="F45" s="25" t="s">
        <v>158</v>
      </c>
      <c r="G45" s="16">
        <v>42562</v>
      </c>
      <c r="H45" s="32">
        <v>2000000</v>
      </c>
      <c r="I45" s="21">
        <f>H45/C45</f>
        <v>1</v>
      </c>
      <c r="J45" s="34"/>
      <c r="K45" s="33" t="s">
        <v>156</v>
      </c>
      <c r="L45" s="35" t="s">
        <v>157</v>
      </c>
      <c r="M45" s="8" t="s">
        <v>160</v>
      </c>
    </row>
    <row r="46" spans="1:13" ht="35.1" customHeight="1"/>
    <row r="47" spans="1:13" ht="35.1" customHeight="1"/>
    <row r="48" spans="1:13" ht="35.1" customHeight="1"/>
  </sheetData>
  <autoFilter ref="A3:M36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2016-05-10T00:40:56Z</cp:lastPrinted>
  <dcterms:created xsi:type="dcterms:W3CDTF">2015-12-14T01:00:43Z</dcterms:created>
  <dcterms:modified xsi:type="dcterms:W3CDTF">2016-07-14T06:31:09Z</dcterms:modified>
</cp:coreProperties>
</file>