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7635" windowWidth="2803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Sheet1!$A$3:$M$19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</calcChain>
</file>

<file path=xl/sharedStrings.xml><?xml version="1.0" encoding="utf-8"?>
<sst xmlns="http://schemas.openxmlformats.org/spreadsheetml/2006/main" count="126" uniqueCount="88">
  <si>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</si>
  <si>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</si>
  <si>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</si>
  <si>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</si>
  <si>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</si>
  <si>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</si>
  <si>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</si>
  <si>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</si>
  <si>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</si>
  <si>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</si>
  <si>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</si>
  <si>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</si>
  <si>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</si>
  <si>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</si>
  <si>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공연</t>
  </si>
  <si>
    <t>물품</t>
  </si>
  <si>
    <t>공사</t>
  </si>
  <si>
    <t>모던컴퍼니</t>
  </si>
  <si>
    <t>주식회사 예스디자인</t>
  </si>
  <si>
    <t>수디자인</t>
  </si>
  <si>
    <t>세원에스디에스㈜</t>
  </si>
  <si>
    <t>디자인 봄</t>
  </si>
  <si>
    <t>더제이</t>
  </si>
  <si>
    <t>사단법인 한국무용협회</t>
  </si>
  <si>
    <t>화성아트홀 대기실 및 분장실 도배작업</t>
  </si>
  <si>
    <t>삼성홈인테리어</t>
  </si>
  <si>
    <t>제70주년 광복절 기념 태극기 제작</t>
  </si>
  <si>
    <t>자동제어 자재구입</t>
  </si>
  <si>
    <t>자동문 보수 공사</t>
  </si>
  <si>
    <t>탈의실(샤워실)안전관련 소모품 구입</t>
  </si>
  <si>
    <t>수영장 수질관리용 여과기 여과재 구입 교체</t>
  </si>
  <si>
    <t>그린탄소</t>
  </si>
  <si>
    <t>반석아트홀 드로우커튼 캐리어 구입</t>
  </si>
  <si>
    <t>화성/반석아트홀 무대운영 소모품 구입</t>
  </si>
  <si>
    <t>범희사</t>
  </si>
  <si>
    <t>에어로빅실 및 다목적실 교육기자재 구입</t>
  </si>
  <si>
    <t>판소리공장 바닥소리</t>
  </si>
  <si>
    <t>안내데스크 DID 모니터 부품 교체</t>
  </si>
  <si>
    <t>주식회사 아스티엄</t>
  </si>
  <si>
    <t>2015 화성시 문화예술동아리 페스티벌 행사 운영</t>
  </si>
  <si>
    <t>스카이뮤직</t>
  </si>
  <si>
    <t xml:space="preserve">2015 매향리평화예술제 축제평가연구 용역 </t>
  </si>
  <si>
    <t>문화리서치 피오</t>
  </si>
  <si>
    <t>~</t>
    <phoneticPr fontId="2" type="noConversion"/>
  </si>
  <si>
    <t>~</t>
    <phoneticPr fontId="2" type="noConversion"/>
  </si>
  <si>
    <t>~</t>
    <phoneticPr fontId="2" type="noConversion"/>
  </si>
  <si>
    <t>쿠니사격장 폐쇄 10주년 기념 매향리
&lt;평화의 숨결&gt;사진전</t>
    <phoneticPr fontId="2" type="noConversion"/>
  </si>
  <si>
    <t>야외공연장 9월 기획공연
&lt;어반 파라다이스-화성예인 이동안의발탈&gt;계약</t>
    <phoneticPr fontId="2" type="noConversion"/>
  </si>
  <si>
    <t>반석아트홀 11월 기획공연 판소리 가족뮤지컬
&lt;닭들의 꿈,날다&gt;계약</t>
    <phoneticPr fontId="2" type="noConversion"/>
  </si>
  <si>
    <t>2015 화성시 문화예술동아리 페스티벌 행사 
홍보물 제작</t>
    <phoneticPr fontId="2" type="noConversion"/>
  </si>
  <si>
    <t>문성주
주영덕</t>
    <phoneticPr fontId="2" type="noConversion"/>
  </si>
  <si>
    <t>서울시 강남구 영동대로 719</t>
    <phoneticPr fontId="2" type="noConversion"/>
  </si>
  <si>
    <t>김은주</t>
    <phoneticPr fontId="2" type="noConversion"/>
  </si>
  <si>
    <t>경기도 화성시 효행로 1060</t>
    <phoneticPr fontId="2" type="noConversion"/>
  </si>
  <si>
    <t>장미영</t>
    <phoneticPr fontId="2" type="noConversion"/>
  </si>
  <si>
    <t>서울시 영등포구 대림동 1061, 307호</t>
    <phoneticPr fontId="2" type="noConversion"/>
  </si>
  <si>
    <t>㈜나라컨트롤</t>
    <phoneticPr fontId="2" type="noConversion"/>
  </si>
  <si>
    <t>이근주</t>
    <phoneticPr fontId="2" type="noConversion"/>
  </si>
  <si>
    <t>경기도 수원시 팔달구 경수대로466번길</t>
    <phoneticPr fontId="2" type="noConversion"/>
  </si>
  <si>
    <t>우지현</t>
    <phoneticPr fontId="2" type="noConversion"/>
  </si>
  <si>
    <t>경기도 화성시 동탄중심상가2길 37,901</t>
    <phoneticPr fontId="2" type="noConversion"/>
  </si>
  <si>
    <t>황윤숙</t>
    <phoneticPr fontId="2" type="noConversion"/>
  </si>
  <si>
    <t>서울시 서초구 서초동 1545-6</t>
    <phoneticPr fontId="2" type="noConversion"/>
  </si>
  <si>
    <t>최숙경</t>
    <phoneticPr fontId="2" type="noConversion"/>
  </si>
  <si>
    <t>서울 종로구 수송동 146-1</t>
    <phoneticPr fontId="2" type="noConversion"/>
  </si>
  <si>
    <t>김정아</t>
    <phoneticPr fontId="2" type="noConversion"/>
  </si>
  <si>
    <t>경기도 화성시 10용사로 286</t>
    <phoneticPr fontId="2" type="noConversion"/>
  </si>
  <si>
    <t>최근순</t>
    <phoneticPr fontId="2" type="noConversion"/>
  </si>
  <si>
    <t>경기도 수원시 장안구 정자동 871-3</t>
    <phoneticPr fontId="2" type="noConversion"/>
  </si>
  <si>
    <t>김세현</t>
    <phoneticPr fontId="2" type="noConversion"/>
  </si>
  <si>
    <t>서울시 구로구 디지털로27길 24</t>
    <phoneticPr fontId="2" type="noConversion"/>
  </si>
  <si>
    <t>이헤진</t>
    <phoneticPr fontId="2" type="noConversion"/>
  </si>
  <si>
    <t>경기도 화성시 10용사로 366</t>
    <phoneticPr fontId="2" type="noConversion"/>
  </si>
  <si>
    <t>박종섭</t>
    <phoneticPr fontId="2" type="noConversion"/>
  </si>
  <si>
    <t>경기도 화성시 병점1로 216-13</t>
    <phoneticPr fontId="2" type="noConversion"/>
  </si>
  <si>
    <t>시네21㈜</t>
    <phoneticPr fontId="2" type="noConversion"/>
  </si>
  <si>
    <t>김충환</t>
    <phoneticPr fontId="2" type="noConversion"/>
  </si>
  <si>
    <t>서울시 영등포구 당산로41길 11</t>
    <phoneticPr fontId="2" type="noConversion"/>
  </si>
  <si>
    <t>송은영</t>
    <phoneticPr fontId="2" type="noConversion"/>
  </si>
  <si>
    <t>경기도 화성시 경기대로 1047</t>
    <phoneticPr fontId="2" type="noConversion"/>
  </si>
  <si>
    <t>김승수</t>
    <phoneticPr fontId="2" type="noConversion"/>
  </si>
  <si>
    <t>서울시 금천구 가산디지털1로 212</t>
    <phoneticPr fontId="2" type="noConversion"/>
  </si>
  <si>
    <t>고관우</t>
    <phoneticPr fontId="2" type="noConversion"/>
  </si>
  <si>
    <t>서울시 마포구 독막로 33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</si>
  <si>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</si>
  <si>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t>추정가격이 2억원 이하인 종합공사(전문공사의 경우 1억원, 전기공사/정보통신공사/소방시설공사 등 8천만원)계약(제25조 1항 제5조)</t>
    <phoneticPr fontId="2" type="noConversion"/>
  </si>
  <si>
    <t>특정인, 조사 또는 행사 계약 또는 그 밖의 계약의 경우(제25조 1항 제4조 )</t>
    <phoneticPr fontId="2" type="noConversion"/>
  </si>
  <si>
    <t>2015년 08월 수의계약 내역 공개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</si>
</sst>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6.5"/>
  <cols>
    <col min="1" max="1" width="5.125" style="1" customWidth="1"/>
    <col min="2" max="2" width="35.625" style="21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6" t="s">
        <v>87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22" t="s">
        <v>3</v>
      </c>
      <c r="C3" s="5" t="s">
        <v>4</v>
      </c>
      <c r="D3" s="3" t="s">
        <v>5</v>
      </c>
      <c r="E3" s="25" t="s">
        <v>6</v>
      </c>
      <c r="F3" s="25"/>
      <c r="G3" s="25"/>
      <c r="H3" s="5" t="s">
        <v>7</v>
      </c>
      <c r="I3" s="6" t="s">
        <v>11</v>
      </c>
      <c r="J3" s="19" t="s">
        <v>8</v>
      </c>
      <c r="K3" s="3" t="s">
        <v>9</v>
      </c>
      <c r="L3" s="3" t="s">
        <v>10</v>
      </c>
      <c r="M3" s="3" t="s">
        <v>12</v>
      </c>
    </row>
    <row r="4" spans="1:13" s="16" customFormat="1" ht="35.1" customHeight="1">
      <c r="A4" s="15" t="s">
        <v>13</v>
      </c>
      <c r="B4" s="23" t="s">
        <v>46</v>
      </c>
      <c r="C4" s="9">
        <v>12100000</v>
      </c>
      <c r="D4" s="10">
        <v>42221</v>
      </c>
      <c r="E4" s="11">
        <v>42221</v>
      </c>
      <c r="F4" s="12" t="s">
        <v>43</v>
      </c>
      <c r="G4" s="13">
        <v>42251</v>
      </c>
      <c r="H4" s="9">
        <v>11700000</v>
      </c>
      <c r="I4" s="17">
        <f t="shared" ref="I4:I19" si="0">H4/C4</f>
        <v>0.96694214876033058</v>
      </c>
      <c r="J4" s="20" t="s">
        <v>75</v>
      </c>
      <c r="K4" s="15" t="s">
        <v>76</v>
      </c>
      <c r="L4" s="14" t="s">
        <v>77</v>
      </c>
      <c r="M4" s="8" t="s">
        <v>84</v>
      </c>
    </row>
    <row r="5" spans="1:13" s="16" customFormat="1" ht="35.1" customHeight="1">
      <c r="A5" s="15" t="s">
        <v>14</v>
      </c>
      <c r="B5" s="23" t="s">
        <v>47</v>
      </c>
      <c r="C5" s="9">
        <v>2000000</v>
      </c>
      <c r="D5" s="10">
        <v>42226</v>
      </c>
      <c r="E5" s="11">
        <v>42226</v>
      </c>
      <c r="F5" s="12" t="s">
        <v>43</v>
      </c>
      <c r="G5" s="13">
        <v>42267</v>
      </c>
      <c r="H5" s="9">
        <v>2000000</v>
      </c>
      <c r="I5" s="17">
        <f t="shared" si="0"/>
        <v>1</v>
      </c>
      <c r="J5" s="20" t="s">
        <v>23</v>
      </c>
      <c r="K5" s="15" t="s">
        <v>65</v>
      </c>
      <c r="L5" s="14" t="s">
        <v>66</v>
      </c>
      <c r="M5" s="8" t="s">
        <v>86</v>
      </c>
    </row>
    <row r="6" spans="1:13" s="16" customFormat="1" ht="35.1" customHeight="1">
      <c r="A6" s="15" t="s">
        <v>15</v>
      </c>
      <c r="B6" s="23" t="s">
        <v>24</v>
      </c>
      <c r="C6" s="9">
        <v>3872000</v>
      </c>
      <c r="D6" s="10">
        <v>42229</v>
      </c>
      <c r="E6" s="11">
        <v>42229</v>
      </c>
      <c r="F6" s="12" t="s">
        <v>43</v>
      </c>
      <c r="G6" s="13">
        <v>42237</v>
      </c>
      <c r="H6" s="9">
        <v>3674000</v>
      </c>
      <c r="I6" s="17">
        <f t="shared" si="0"/>
        <v>0.94886363636363635</v>
      </c>
      <c r="J6" s="20" t="s">
        <v>25</v>
      </c>
      <c r="K6" s="15" t="s">
        <v>67</v>
      </c>
      <c r="L6" s="14" t="s">
        <v>68</v>
      </c>
      <c r="M6" s="8" t="s">
        <v>84</v>
      </c>
    </row>
    <row r="7" spans="1:13" s="16" customFormat="1" ht="35.1" customHeight="1">
      <c r="A7" s="15" t="s">
        <v>15</v>
      </c>
      <c r="B7" s="23" t="s">
        <v>26</v>
      </c>
      <c r="C7" s="9">
        <v>1600000</v>
      </c>
      <c r="D7" s="10">
        <v>42229</v>
      </c>
      <c r="E7" s="11">
        <v>42229</v>
      </c>
      <c r="F7" s="12" t="s">
        <v>43</v>
      </c>
      <c r="G7" s="13">
        <v>42232</v>
      </c>
      <c r="H7" s="9">
        <v>1600000</v>
      </c>
      <c r="I7" s="17">
        <f t="shared" si="0"/>
        <v>1</v>
      </c>
      <c r="J7" s="20" t="s">
        <v>18</v>
      </c>
      <c r="K7" s="15" t="s">
        <v>78</v>
      </c>
      <c r="L7" s="14" t="s">
        <v>79</v>
      </c>
      <c r="M7" s="8" t="s">
        <v>84</v>
      </c>
    </row>
    <row r="8" spans="1:13" s="16" customFormat="1" ht="35.1" customHeight="1">
      <c r="A8" s="15" t="s">
        <v>15</v>
      </c>
      <c r="B8" s="23" t="s">
        <v>27</v>
      </c>
      <c r="C8" s="9">
        <v>8525000</v>
      </c>
      <c r="D8" s="10">
        <v>42233</v>
      </c>
      <c r="E8" s="11">
        <v>42233</v>
      </c>
      <c r="F8" s="12" t="s">
        <v>43</v>
      </c>
      <c r="G8" s="13">
        <v>42258</v>
      </c>
      <c r="H8" s="9">
        <v>8269250</v>
      </c>
      <c r="I8" s="17">
        <f t="shared" si="0"/>
        <v>0.97</v>
      </c>
      <c r="J8" s="20" t="s">
        <v>56</v>
      </c>
      <c r="K8" s="24" t="s">
        <v>50</v>
      </c>
      <c r="L8" s="8" t="s">
        <v>51</v>
      </c>
      <c r="M8" s="8" t="s">
        <v>84</v>
      </c>
    </row>
    <row r="9" spans="1:13" s="16" customFormat="1" ht="35.1" customHeight="1">
      <c r="A9" s="15" t="s">
        <v>16</v>
      </c>
      <c r="B9" s="23" t="s">
        <v>28</v>
      </c>
      <c r="C9" s="9">
        <v>3443000</v>
      </c>
      <c r="D9" s="10">
        <v>42233</v>
      </c>
      <c r="E9" s="11">
        <v>42234</v>
      </c>
      <c r="F9" s="12" t="s">
        <v>43</v>
      </c>
      <c r="G9" s="13">
        <v>42241</v>
      </c>
      <c r="H9" s="9">
        <v>2970000</v>
      </c>
      <c r="I9" s="17">
        <f t="shared" si="0"/>
        <v>0.86261980830670926</v>
      </c>
      <c r="J9" s="20" t="s">
        <v>19</v>
      </c>
      <c r="K9" s="15" t="s">
        <v>71</v>
      </c>
      <c r="L9" s="14" t="s">
        <v>72</v>
      </c>
      <c r="M9" s="8" t="s">
        <v>85</v>
      </c>
    </row>
    <row r="10" spans="1:13" s="16" customFormat="1" ht="35.1" customHeight="1">
      <c r="A10" s="15" t="s">
        <v>15</v>
      </c>
      <c r="B10" s="23" t="s">
        <v>29</v>
      </c>
      <c r="C10" s="9">
        <v>1320000</v>
      </c>
      <c r="D10" s="10">
        <v>42235</v>
      </c>
      <c r="E10" s="11">
        <v>42235</v>
      </c>
      <c r="F10" s="12" t="s">
        <v>43</v>
      </c>
      <c r="G10" s="13">
        <v>42241</v>
      </c>
      <c r="H10" s="9">
        <v>1320000</v>
      </c>
      <c r="I10" s="17">
        <f t="shared" si="0"/>
        <v>1</v>
      </c>
      <c r="J10" s="20" t="s">
        <v>22</v>
      </c>
      <c r="K10" s="15" t="s">
        <v>57</v>
      </c>
      <c r="L10" s="14" t="s">
        <v>58</v>
      </c>
      <c r="M10" s="8" t="s">
        <v>84</v>
      </c>
    </row>
    <row r="11" spans="1:13" s="16" customFormat="1" ht="35.1" customHeight="1">
      <c r="A11" s="15" t="s">
        <v>15</v>
      </c>
      <c r="B11" s="23" t="s">
        <v>30</v>
      </c>
      <c r="C11" s="9">
        <v>19102380</v>
      </c>
      <c r="D11" s="10">
        <v>42236</v>
      </c>
      <c r="E11" s="11">
        <v>42236</v>
      </c>
      <c r="F11" s="12" t="s">
        <v>44</v>
      </c>
      <c r="G11" s="13">
        <v>42247</v>
      </c>
      <c r="H11" s="9">
        <v>18340000</v>
      </c>
      <c r="I11" s="17">
        <f t="shared" si="0"/>
        <v>0.9600897898586459</v>
      </c>
      <c r="J11" s="20" t="s">
        <v>31</v>
      </c>
      <c r="K11" s="15" t="s">
        <v>54</v>
      </c>
      <c r="L11" s="14" t="s">
        <v>55</v>
      </c>
      <c r="M11" s="8" t="s">
        <v>84</v>
      </c>
    </row>
    <row r="12" spans="1:13" s="16" customFormat="1" ht="35.1" customHeight="1">
      <c r="A12" s="15" t="s">
        <v>15</v>
      </c>
      <c r="B12" s="23" t="s">
        <v>32</v>
      </c>
      <c r="C12" s="9">
        <v>4400000</v>
      </c>
      <c r="D12" s="10">
        <v>42240</v>
      </c>
      <c r="E12" s="11">
        <v>42240</v>
      </c>
      <c r="F12" s="12" t="s">
        <v>44</v>
      </c>
      <c r="G12" s="13">
        <v>42258</v>
      </c>
      <c r="H12" s="9">
        <v>4000000</v>
      </c>
      <c r="I12" s="17">
        <f t="shared" si="0"/>
        <v>0.90909090909090906</v>
      </c>
      <c r="J12" s="20" t="s">
        <v>20</v>
      </c>
      <c r="K12" s="15" t="s">
        <v>69</v>
      </c>
      <c r="L12" s="14" t="s">
        <v>70</v>
      </c>
      <c r="M12" s="8" t="s">
        <v>84</v>
      </c>
    </row>
    <row r="13" spans="1:13" s="16" customFormat="1" ht="35.1" customHeight="1">
      <c r="A13" s="15" t="s">
        <v>15</v>
      </c>
      <c r="B13" s="23" t="s">
        <v>33</v>
      </c>
      <c r="C13" s="9">
        <v>1590000</v>
      </c>
      <c r="D13" s="10">
        <v>42241</v>
      </c>
      <c r="E13" s="11">
        <v>42241</v>
      </c>
      <c r="F13" s="12" t="s">
        <v>44</v>
      </c>
      <c r="G13" s="13">
        <v>42244</v>
      </c>
      <c r="H13" s="9">
        <v>1590000</v>
      </c>
      <c r="I13" s="17">
        <f t="shared" si="0"/>
        <v>1</v>
      </c>
      <c r="J13" s="20" t="s">
        <v>34</v>
      </c>
      <c r="K13" s="15" t="s">
        <v>63</v>
      </c>
      <c r="L13" s="14" t="s">
        <v>64</v>
      </c>
      <c r="M13" s="8" t="s">
        <v>84</v>
      </c>
    </row>
    <row r="14" spans="1:13" s="16" customFormat="1" ht="35.1" customHeight="1">
      <c r="A14" s="15" t="s">
        <v>15</v>
      </c>
      <c r="B14" s="23" t="s">
        <v>35</v>
      </c>
      <c r="C14" s="9">
        <v>1606000</v>
      </c>
      <c r="D14" s="10">
        <v>42241</v>
      </c>
      <c r="E14" s="11">
        <v>42241</v>
      </c>
      <c r="F14" s="12" t="s">
        <v>45</v>
      </c>
      <c r="G14" s="13">
        <v>42251</v>
      </c>
      <c r="H14" s="9">
        <v>1606000</v>
      </c>
      <c r="I14" s="17">
        <f t="shared" si="0"/>
        <v>1</v>
      </c>
      <c r="J14" s="20" t="s">
        <v>17</v>
      </c>
      <c r="K14" s="15" t="s">
        <v>59</v>
      </c>
      <c r="L14" s="14" t="s">
        <v>60</v>
      </c>
      <c r="M14" s="8" t="s">
        <v>84</v>
      </c>
    </row>
    <row r="15" spans="1:13" s="16" customFormat="1" ht="35.1" customHeight="1">
      <c r="A15" s="15" t="s">
        <v>14</v>
      </c>
      <c r="B15" s="23" t="s">
        <v>48</v>
      </c>
      <c r="C15" s="9">
        <v>6099000</v>
      </c>
      <c r="D15" s="10">
        <v>42242</v>
      </c>
      <c r="E15" s="11">
        <v>42242</v>
      </c>
      <c r="F15" s="12" t="s">
        <v>45</v>
      </c>
      <c r="G15" s="13">
        <v>42334</v>
      </c>
      <c r="H15" s="9">
        <v>6099000</v>
      </c>
      <c r="I15" s="17">
        <f t="shared" si="0"/>
        <v>1</v>
      </c>
      <c r="J15" s="20" t="s">
        <v>36</v>
      </c>
      <c r="K15" s="15" t="s">
        <v>82</v>
      </c>
      <c r="L15" s="14" t="s">
        <v>83</v>
      </c>
      <c r="M15" s="8" t="s">
        <v>86</v>
      </c>
    </row>
    <row r="16" spans="1:13" s="16" customFormat="1" ht="35.1" customHeight="1">
      <c r="A16" s="15" t="s">
        <v>15</v>
      </c>
      <c r="B16" s="23" t="s">
        <v>37</v>
      </c>
      <c r="C16" s="9">
        <v>1232000</v>
      </c>
      <c r="D16" s="10">
        <v>42242</v>
      </c>
      <c r="E16" s="11">
        <v>42242</v>
      </c>
      <c r="F16" s="12" t="s">
        <v>45</v>
      </c>
      <c r="G16" s="13">
        <v>42247</v>
      </c>
      <c r="H16" s="9">
        <v>1232000</v>
      </c>
      <c r="I16" s="17">
        <f t="shared" si="0"/>
        <v>1</v>
      </c>
      <c r="J16" s="20" t="s">
        <v>38</v>
      </c>
      <c r="K16" s="15" t="s">
        <v>80</v>
      </c>
      <c r="L16" s="14" t="s">
        <v>81</v>
      </c>
      <c r="M16" s="8" t="s">
        <v>84</v>
      </c>
    </row>
    <row r="17" spans="1:13" s="16" customFormat="1" ht="35.1" customHeight="1">
      <c r="A17" s="15" t="s">
        <v>15</v>
      </c>
      <c r="B17" s="23" t="s">
        <v>49</v>
      </c>
      <c r="C17" s="9">
        <v>3798000</v>
      </c>
      <c r="D17" s="10">
        <v>42244</v>
      </c>
      <c r="E17" s="11">
        <v>42244</v>
      </c>
      <c r="F17" s="12" t="s">
        <v>45</v>
      </c>
      <c r="G17" s="13">
        <v>42338</v>
      </c>
      <c r="H17" s="9">
        <v>3586000</v>
      </c>
      <c r="I17" s="17">
        <f t="shared" si="0"/>
        <v>0.94418114797261721</v>
      </c>
      <c r="J17" s="20" t="s">
        <v>21</v>
      </c>
      <c r="K17" s="15" t="s">
        <v>52</v>
      </c>
      <c r="L17" s="14" t="s">
        <v>53</v>
      </c>
      <c r="M17" s="8" t="s">
        <v>84</v>
      </c>
    </row>
    <row r="18" spans="1:13" s="16" customFormat="1" ht="35.1" customHeight="1">
      <c r="A18" s="15" t="s">
        <v>15</v>
      </c>
      <c r="B18" s="23" t="s">
        <v>39</v>
      </c>
      <c r="C18" s="9">
        <v>7920000</v>
      </c>
      <c r="D18" s="10">
        <v>42244</v>
      </c>
      <c r="E18" s="11">
        <v>42244</v>
      </c>
      <c r="F18" s="12" t="s">
        <v>45</v>
      </c>
      <c r="G18" s="13">
        <v>42252</v>
      </c>
      <c r="H18" s="9">
        <v>7600000</v>
      </c>
      <c r="I18" s="17">
        <f t="shared" si="0"/>
        <v>0.95959595959595956</v>
      </c>
      <c r="J18" s="20" t="s">
        <v>40</v>
      </c>
      <c r="K18" s="15" t="s">
        <v>73</v>
      </c>
      <c r="L18" s="14" t="s">
        <v>74</v>
      </c>
      <c r="M18" s="8" t="s">
        <v>84</v>
      </c>
    </row>
    <row r="19" spans="1:13" s="16" customFormat="1" ht="35.1" customHeight="1">
      <c r="A19" s="15" t="s">
        <v>13</v>
      </c>
      <c r="B19" s="23" t="s">
        <v>41</v>
      </c>
      <c r="C19" s="9">
        <v>3500000</v>
      </c>
      <c r="D19" s="10">
        <v>42244</v>
      </c>
      <c r="E19" s="11">
        <v>42244</v>
      </c>
      <c r="F19" s="12" t="s">
        <v>45</v>
      </c>
      <c r="G19" s="13">
        <v>42307</v>
      </c>
      <c r="H19" s="9">
        <v>3500000</v>
      </c>
      <c r="I19" s="17">
        <f t="shared" si="0"/>
        <v>1</v>
      </c>
      <c r="J19" s="20" t="s">
        <v>42</v>
      </c>
      <c r="K19" s="15" t="s">
        <v>61</v>
      </c>
      <c r="L19" s="14" t="s">
        <v>62</v>
      </c>
      <c r="M19" s="8" t="s">
        <v>84</v>
      </c>
    </row>
  </sheetData>
  <autoFilter ref="A3:M19">
    <filterColumn colId="4" showButton="0"/>
    <filterColumn colId="5" showButton="0"/>
  </autoFilter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2015-12-15T05:25:18Z</cp:lastPrinted>
  <dcterms:created xsi:type="dcterms:W3CDTF">2015-12-14T01:00:43Z</dcterms:created>
  <dcterms:modified xsi:type="dcterms:W3CDTF">2015-12-15T10:32:46Z</dcterms:modified>
</cp:coreProperties>
</file>